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.sharepoint.com/sites/G353PianificazioneServizio-PROGRAMMASTRAORDINARIOERP/Documenti condivisi/PROGRAMMA STRAORDINARIO ERP/BANDO 2025/BANDO/"/>
    </mc:Choice>
  </mc:AlternateContent>
  <xr:revisionPtr revIDLastSave="20" documentId="8_{0DF9A596-03DF-444D-9846-847406E2B774}" xr6:coauthVersionLast="47" xr6:coauthVersionMax="47" xr10:uidLastSave="{BF96A7DE-671C-4E87-B0CB-8DB41C77150A}"/>
  <bookViews>
    <workbookView xWindow="-108" yWindow="-108" windowWidth="23256" windowHeight="12456" xr2:uid="{32FC802B-4EAE-6C40-87BC-B637A3A86F64}"/>
  </bookViews>
  <sheets>
    <sheet name="RIPARTIZIONE COMUNALE RISORSE" sheetId="7" r:id="rId1"/>
    <sheet name="ELENCO ALLOGGI" sheetId="4" r:id="rId2"/>
  </sheets>
  <externalReferences>
    <externalReference r:id="rId3"/>
  </externalReferences>
  <definedNames>
    <definedName name="_xlnm._FilterDatabase" localSheetId="1" hidden="1">'ELENCO ALLOGGI'!$A$5:$E$335</definedName>
    <definedName name="_xlnm.Print_Area" localSheetId="1">'ELENCO ALLOGGI'!$A$2:$E$348</definedName>
    <definedName name="_xlnm.Print_Titles" localSheetId="0">'RIPARTIZIONE COMUNALE RISORSE'!$3:$3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44" i="7" l="1"/>
  <c r="J343" i="7"/>
  <c r="J342" i="7"/>
  <c r="J314" i="7"/>
  <c r="J271" i="7"/>
  <c r="J252" i="7"/>
  <c r="J205" i="7"/>
  <c r="J160" i="7"/>
  <c r="J112" i="7"/>
  <c r="J81" i="7"/>
  <c r="J59" i="7"/>
  <c r="D342" i="7"/>
  <c r="D339" i="7"/>
  <c r="D332" i="7"/>
  <c r="D333" i="7"/>
  <c r="D336" i="7"/>
  <c r="D329" i="7"/>
  <c r="D316" i="7"/>
  <c r="D318" i="7"/>
  <c r="D320" i="7"/>
  <c r="D322" i="7"/>
  <c r="D274" i="7"/>
  <c r="D276" i="7"/>
  <c r="D277" i="7"/>
  <c r="D278" i="7"/>
  <c r="D279" i="7"/>
  <c r="D284" i="7"/>
  <c r="D286" i="7"/>
  <c r="D287" i="7"/>
  <c r="D288" i="7"/>
  <c r="D289" i="7"/>
  <c r="D290" i="7"/>
  <c r="D291" i="7"/>
  <c r="D292" i="7"/>
  <c r="D293" i="7"/>
  <c r="D294" i="7"/>
  <c r="D295" i="7"/>
  <c r="D296" i="7"/>
  <c r="D297" i="7"/>
  <c r="D301" i="7"/>
  <c r="D302" i="7"/>
  <c r="D303" i="7"/>
  <c r="D304" i="7"/>
  <c r="D305" i="7"/>
  <c r="D306" i="7"/>
  <c r="D307" i="7"/>
  <c r="D308" i="7"/>
  <c r="D309" i="7"/>
  <c r="D310" i="7"/>
  <c r="D311" i="7"/>
  <c r="D312" i="7"/>
  <c r="D313" i="7"/>
  <c r="D314" i="7"/>
  <c r="D254" i="7"/>
  <c r="D255" i="7"/>
  <c r="D257" i="7"/>
  <c r="D258" i="7"/>
  <c r="D259" i="7"/>
  <c r="D260" i="7"/>
  <c r="D261" i="7"/>
  <c r="D262" i="7"/>
  <c r="D263" i="7"/>
  <c r="D264" i="7"/>
  <c r="D265" i="7"/>
  <c r="D266" i="7"/>
  <c r="D267" i="7"/>
  <c r="D268" i="7"/>
  <c r="D269" i="7"/>
  <c r="D271" i="7"/>
  <c r="D246" i="7"/>
  <c r="D239" i="7"/>
  <c r="D240" i="7"/>
  <c r="D243" i="7"/>
  <c r="D233" i="7"/>
  <c r="D236" i="7"/>
  <c r="D227" i="7"/>
  <c r="D230" i="7"/>
  <c r="D213" i="7"/>
  <c r="D219" i="7"/>
  <c r="D220" i="7"/>
  <c r="D201" i="7"/>
  <c r="D202" i="7"/>
  <c r="D204" i="7"/>
  <c r="D194" i="7"/>
  <c r="D197" i="7"/>
  <c r="D187" i="7"/>
  <c r="D188" i="7"/>
  <c r="D189" i="7"/>
  <c r="D190" i="7"/>
  <c r="D191" i="7"/>
  <c r="D192" i="7"/>
  <c r="D185" i="7"/>
  <c r="D178" i="7"/>
  <c r="D179" i="7"/>
  <c r="D180" i="7"/>
  <c r="D181" i="7"/>
  <c r="D174" i="7"/>
  <c r="D175" i="7"/>
  <c r="D176" i="7"/>
  <c r="D170" i="7"/>
  <c r="D171" i="7"/>
  <c r="D165" i="7"/>
  <c r="D167" i="7"/>
  <c r="D168" i="7"/>
  <c r="D116" i="7"/>
  <c r="D117" i="7"/>
  <c r="D118" i="7"/>
  <c r="D119" i="7"/>
  <c r="D123" i="7"/>
  <c r="D125" i="7"/>
  <c r="D126" i="7"/>
  <c r="D134" i="7"/>
  <c r="D135" i="7"/>
  <c r="D136" i="7"/>
  <c r="D141" i="7"/>
  <c r="D143" i="7"/>
  <c r="D147" i="7"/>
  <c r="D150" i="7"/>
  <c r="D152" i="7"/>
  <c r="D153" i="7"/>
  <c r="D155" i="7"/>
  <c r="D157" i="7"/>
  <c r="D158" i="7"/>
  <c r="D159" i="7"/>
  <c r="D160" i="7"/>
  <c r="D112" i="7"/>
  <c r="D83" i="7"/>
  <c r="D84" i="7"/>
  <c r="D85" i="7"/>
  <c r="D86" i="7"/>
  <c r="D87" i="7"/>
  <c r="D88" i="7"/>
  <c r="D89" i="7"/>
  <c r="D90" i="7"/>
  <c r="D91" i="7"/>
  <c r="D92" i="7"/>
  <c r="D93" i="7"/>
  <c r="D94" i="7"/>
  <c r="D96" i="7"/>
  <c r="D97" i="7"/>
  <c r="D98" i="7"/>
  <c r="D99" i="7"/>
  <c r="D101" i="7"/>
  <c r="D102" i="7"/>
  <c r="D103" i="7"/>
  <c r="D104" i="7"/>
  <c r="D105" i="7"/>
  <c r="D106" i="7"/>
  <c r="D107" i="7"/>
  <c r="D108" i="7"/>
  <c r="D109" i="7"/>
  <c r="D110" i="7"/>
  <c r="D111" i="7"/>
  <c r="D72" i="7"/>
  <c r="D61" i="7"/>
  <c r="D62" i="7"/>
  <c r="D63" i="7"/>
  <c r="D64" i="7"/>
  <c r="D65" i="7"/>
  <c r="D66" i="7"/>
  <c r="D67" i="7"/>
  <c r="D68" i="7"/>
  <c r="D70" i="7"/>
  <c r="D71" i="7"/>
  <c r="D73" i="7"/>
  <c r="D74" i="7"/>
  <c r="D75" i="7"/>
  <c r="D76" i="7"/>
  <c r="D77" i="7"/>
  <c r="D78" i="7"/>
  <c r="D79" i="7"/>
  <c r="D80" i="7"/>
  <c r="D81" i="7"/>
  <c r="D6" i="7"/>
  <c r="D8" i="7"/>
  <c r="D10" i="7"/>
  <c r="D11" i="7"/>
  <c r="D12" i="7"/>
  <c r="D15" i="7"/>
  <c r="D20" i="7"/>
  <c r="D23" i="7"/>
  <c r="D24" i="7"/>
  <c r="D26" i="7"/>
  <c r="D27" i="7"/>
  <c r="D28" i="7"/>
  <c r="D30" i="7"/>
  <c r="D31" i="7"/>
  <c r="D32" i="7"/>
  <c r="D33" i="7"/>
  <c r="D35" i="7"/>
  <c r="D36" i="7"/>
  <c r="D37" i="7"/>
  <c r="D38" i="7"/>
  <c r="D39" i="7"/>
  <c r="D40" i="7"/>
  <c r="D42" i="7"/>
  <c r="D44" i="7"/>
  <c r="D45" i="7"/>
  <c r="D46" i="7"/>
  <c r="D47" i="7"/>
  <c r="D52" i="7"/>
  <c r="D53" i="7"/>
  <c r="D57" i="7"/>
  <c r="D58" i="7"/>
  <c r="H343" i="7"/>
  <c r="I343" i="7"/>
</calcChain>
</file>

<file path=xl/sharedStrings.xml><?xml version="1.0" encoding="utf-8"?>
<sst xmlns="http://schemas.openxmlformats.org/spreadsheetml/2006/main" count="1349" uniqueCount="682">
  <si>
    <t>Codice Istat Comune</t>
  </si>
  <si>
    <t>Comune</t>
  </si>
  <si>
    <t>PROV</t>
  </si>
  <si>
    <t>CUP</t>
  </si>
  <si>
    <t xml:space="preserve">SOGGETTO GESTORE </t>
  </si>
  <si>
    <t>Alto Reno Terme</t>
  </si>
  <si>
    <t>Bologna</t>
  </si>
  <si>
    <t>Anzola dell'Emilia</t>
  </si>
  <si>
    <t>Argelato</t>
  </si>
  <si>
    <t>Baricella</t>
  </si>
  <si>
    <t>Bentivoglio</t>
  </si>
  <si>
    <t>Borgo Tossignano</t>
  </si>
  <si>
    <t>Budrio</t>
  </si>
  <si>
    <t>Calderara di Reno</t>
  </si>
  <si>
    <t>Camugnano</t>
  </si>
  <si>
    <t>Casalecchio di Reno</t>
  </si>
  <si>
    <t>Casalfiumanese</t>
  </si>
  <si>
    <t>Castel d'Aiano</t>
  </si>
  <si>
    <t>Castel del Rio</t>
  </si>
  <si>
    <t>Castel di Casio</t>
  </si>
  <si>
    <t>Castel Guelfo di Bologna</t>
  </si>
  <si>
    <t>Castel Maggiore</t>
  </si>
  <si>
    <t>Castel San Pietro Terme</t>
  </si>
  <si>
    <t>Castello d'Argile</t>
  </si>
  <si>
    <t>Castenaso</t>
  </si>
  <si>
    <t>Castiglione dei Pepoli</t>
  </si>
  <si>
    <t>Crevalcore</t>
  </si>
  <si>
    <t>Dozza</t>
  </si>
  <si>
    <t>Fontanelice</t>
  </si>
  <si>
    <t>Gaggio Montano</t>
  </si>
  <si>
    <t>Galliera</t>
  </si>
  <si>
    <t>Granarolo dell'Emilia</t>
  </si>
  <si>
    <t>Grizzana Morandi</t>
  </si>
  <si>
    <t>Imola</t>
  </si>
  <si>
    <t>Lizzano in Belvedere</t>
  </si>
  <si>
    <t>Loiano</t>
  </si>
  <si>
    <t>Malalbergo</t>
  </si>
  <si>
    <t>Marzabotto</t>
  </si>
  <si>
    <t>Medicina</t>
  </si>
  <si>
    <t>Minerbio</t>
  </si>
  <si>
    <t>Molinella</t>
  </si>
  <si>
    <t>Monghidoro</t>
  </si>
  <si>
    <t>Monte San Pietro</t>
  </si>
  <si>
    <t>Monterenzio</t>
  </si>
  <si>
    <t>Monzuno</t>
  </si>
  <si>
    <t>Mordano</t>
  </si>
  <si>
    <t>Ozzano dell'Emilia</t>
  </si>
  <si>
    <t>Pianoro</t>
  </si>
  <si>
    <t>Pieve di Cento</t>
  </si>
  <si>
    <t>Sala Bolognese</t>
  </si>
  <si>
    <t>San Benedetto Val di Sambro</t>
  </si>
  <si>
    <t>San Giorgio di Piano</t>
  </si>
  <si>
    <t>San Giovanni in Persiceto</t>
  </si>
  <si>
    <t>San Lazzaro di Savena</t>
  </si>
  <si>
    <t>San Pietro in Casale</t>
  </si>
  <si>
    <t>Sant'Agata Bolognese</t>
  </si>
  <si>
    <t>Sasso Marconi</t>
  </si>
  <si>
    <t>Valsamoggia</t>
  </si>
  <si>
    <t>Vergato</t>
  </si>
  <si>
    <t>Zola Predosa</t>
  </si>
  <si>
    <t>Argenta</t>
  </si>
  <si>
    <t>Ferrara</t>
  </si>
  <si>
    <t>Bondeno</t>
  </si>
  <si>
    <t>Cento</t>
  </si>
  <si>
    <t>Codigoro</t>
  </si>
  <si>
    <t>Comacchio</t>
  </si>
  <si>
    <t>Copparo</t>
  </si>
  <si>
    <t>Fiscaglia</t>
  </si>
  <si>
    <t>Goro</t>
  </si>
  <si>
    <t>Jolanda di Savoia</t>
  </si>
  <si>
    <t>Lagosanto</t>
  </si>
  <si>
    <t>Masi Torello</t>
  </si>
  <si>
    <t>Mesola</t>
  </si>
  <si>
    <t>Ostellato</t>
  </si>
  <si>
    <t>Poggio Renatico</t>
  </si>
  <si>
    <t>Portomaggiore</t>
  </si>
  <si>
    <t>Riva del Po</t>
  </si>
  <si>
    <t>Terre del Reno</t>
  </si>
  <si>
    <t>Tresignana</t>
  </si>
  <si>
    <t>Vigarano Mainarda</t>
  </si>
  <si>
    <t>Voghiera</t>
  </si>
  <si>
    <t>Bagno di Romagna</t>
  </si>
  <si>
    <t>Forlì-Cesena</t>
  </si>
  <si>
    <t>Bertinoro</t>
  </si>
  <si>
    <t>Borghi</t>
  </si>
  <si>
    <t>Castrocaro Terme e Terra del Sole</t>
  </si>
  <si>
    <t>Cesena</t>
  </si>
  <si>
    <t>Cesenatico</t>
  </si>
  <si>
    <t>Civitella di Romagna</t>
  </si>
  <si>
    <t>Dovadola</t>
  </si>
  <si>
    <t>Forlì</t>
  </si>
  <si>
    <t>Forlimpopoli</t>
  </si>
  <si>
    <t>Galeata</t>
  </si>
  <si>
    <t>Gambettola</t>
  </si>
  <si>
    <t>Gatteo</t>
  </si>
  <si>
    <t>Longiano</t>
  </si>
  <si>
    <t>Meldola</t>
  </si>
  <si>
    <t>Mercato Saraceno</t>
  </si>
  <si>
    <t>Modigliana</t>
  </si>
  <si>
    <t>Montiano</t>
  </si>
  <si>
    <t>Portico e San Benedetto</t>
  </si>
  <si>
    <t>Predappio</t>
  </si>
  <si>
    <t>Premilcuore</t>
  </si>
  <si>
    <t>Rocca San Casciano</t>
  </si>
  <si>
    <t>Roncofreddo</t>
  </si>
  <si>
    <t>San Mauro Pascoli</t>
  </si>
  <si>
    <t>Santa Sofia</t>
  </si>
  <si>
    <t>Sarsina</t>
  </si>
  <si>
    <t>Savignano sul Rubicone</t>
  </si>
  <si>
    <t>Sogliano al Rubicone</t>
  </si>
  <si>
    <t>Tredozio</t>
  </si>
  <si>
    <t>Verghereto</t>
  </si>
  <si>
    <t>Bastiglia</t>
  </si>
  <si>
    <t>Modena</t>
  </si>
  <si>
    <t>Bomporto</t>
  </si>
  <si>
    <t>Campogalliano</t>
  </si>
  <si>
    <t>Camposanto</t>
  </si>
  <si>
    <t>Carpi</t>
  </si>
  <si>
    <t>Castelfranco Emilia</t>
  </si>
  <si>
    <t>Castelnuovo Rangone</t>
  </si>
  <si>
    <t>Castelvetro di Modena</t>
  </si>
  <si>
    <t>Cavezzo</t>
  </si>
  <si>
    <t>Concordia sulla Secchia</t>
  </si>
  <si>
    <t>Fanano</t>
  </si>
  <si>
    <t>Finale Emilia</t>
  </si>
  <si>
    <t>Fiorano Modenese</t>
  </si>
  <si>
    <t>Fiumalbo</t>
  </si>
  <si>
    <t>Formigine</t>
  </si>
  <si>
    <t>Frassinoro</t>
  </si>
  <si>
    <t>Guiglia</t>
  </si>
  <si>
    <t>Lama Mocogno</t>
  </si>
  <si>
    <t>Maranello</t>
  </si>
  <si>
    <t>Marano sul Panaro</t>
  </si>
  <si>
    <t>Medolla</t>
  </si>
  <si>
    <t>Mirandola</t>
  </si>
  <si>
    <t>Montecreto</t>
  </si>
  <si>
    <t>Montefiorino</t>
  </si>
  <si>
    <t>Montese</t>
  </si>
  <si>
    <t>Nonantola</t>
  </si>
  <si>
    <t>Novi di Modena</t>
  </si>
  <si>
    <t>Palagano</t>
  </si>
  <si>
    <t>Pavullo nel Frignano</t>
  </si>
  <si>
    <t>Pievepelago</t>
  </si>
  <si>
    <t>Polinago</t>
  </si>
  <si>
    <t>Prignano sulla Secchia</t>
  </si>
  <si>
    <t>Ravarino</t>
  </si>
  <si>
    <t>Riolunato</t>
  </si>
  <si>
    <t>San Cesario sul Panaro</t>
  </si>
  <si>
    <t>San Felice sul Panaro</t>
  </si>
  <si>
    <t>San Possidonio</t>
  </si>
  <si>
    <t>San Prospero</t>
  </si>
  <si>
    <t>Sassuolo</t>
  </si>
  <si>
    <t>Savignano sul Panaro</t>
  </si>
  <si>
    <t>Serramazzoni</t>
  </si>
  <si>
    <t>Sestola</t>
  </si>
  <si>
    <t>Soliera</t>
  </si>
  <si>
    <t>Spilamberto</t>
  </si>
  <si>
    <t>Vignola</t>
  </si>
  <si>
    <t>Zocca</t>
  </si>
  <si>
    <t>Albareto</t>
  </si>
  <si>
    <t>Parma</t>
  </si>
  <si>
    <t>Bardi</t>
  </si>
  <si>
    <t>Bedonia</t>
  </si>
  <si>
    <t>Berceto</t>
  </si>
  <si>
    <t>Bore</t>
  </si>
  <si>
    <t>Borgo Val di Taro</t>
  </si>
  <si>
    <t>Busseto</t>
  </si>
  <si>
    <t>Calestano</t>
  </si>
  <si>
    <t>Collecchio</t>
  </si>
  <si>
    <t>Colorno</t>
  </si>
  <si>
    <t>Compiano</t>
  </si>
  <si>
    <t>Corniglio</t>
  </si>
  <si>
    <t>Felino</t>
  </si>
  <si>
    <t>Fidenza</t>
  </si>
  <si>
    <t>Fontanellato</t>
  </si>
  <si>
    <t>Fontevivo</t>
  </si>
  <si>
    <t>Fornovo di Taro</t>
  </si>
  <si>
    <t>Langhirano</t>
  </si>
  <si>
    <t>Lesignano de' Bagni</t>
  </si>
  <si>
    <t>Medesano</t>
  </si>
  <si>
    <t>Monchio Delle Corti</t>
  </si>
  <si>
    <t>Montechiarugolo</t>
  </si>
  <si>
    <t>Neviano Degli Arduini</t>
  </si>
  <si>
    <t>Noceto</t>
  </si>
  <si>
    <t>Palanzano</t>
  </si>
  <si>
    <t>Pellegrino Parmense</t>
  </si>
  <si>
    <t>Polesine Zibello</t>
  </si>
  <si>
    <t>Roccabianca</t>
  </si>
  <si>
    <t>Sala Baganza</t>
  </si>
  <si>
    <t>Salsomaggiore Terme</t>
  </si>
  <si>
    <t>San Secondo Parmense</t>
  </si>
  <si>
    <t>Sissa Trecasali</t>
  </si>
  <si>
    <t>Solignano</t>
  </si>
  <si>
    <t>Soragna</t>
  </si>
  <si>
    <t>Sorbolo Mezzani</t>
  </si>
  <si>
    <t>Terenzo</t>
  </si>
  <si>
    <t>Tizzano Val Parma</t>
  </si>
  <si>
    <t>Tornolo</t>
  </si>
  <si>
    <t>Torrile</t>
  </si>
  <si>
    <t>Traversetolo</t>
  </si>
  <si>
    <t>Valmozzola</t>
  </si>
  <si>
    <t>Varano de' Melegari</t>
  </si>
  <si>
    <t>Varsi</t>
  </si>
  <si>
    <t>Agazzano</t>
  </si>
  <si>
    <t>Piacenza</t>
  </si>
  <si>
    <t>Alseno</t>
  </si>
  <si>
    <t>Alta Val Tidone</t>
  </si>
  <si>
    <t>Besenzone</t>
  </si>
  <si>
    <t>Bettola</t>
  </si>
  <si>
    <t>Bobbio</t>
  </si>
  <si>
    <t>Borgonovo Val Tidone</t>
  </si>
  <si>
    <t>Cadeo</t>
  </si>
  <si>
    <t>Calendasco</t>
  </si>
  <si>
    <t>Caorso</t>
  </si>
  <si>
    <t>Carpaneto Piacentino</t>
  </si>
  <si>
    <t>Castel San Giovanni</t>
  </si>
  <si>
    <t>Castell'Arquato</t>
  </si>
  <si>
    <t>Castelvetro Piacentino</t>
  </si>
  <si>
    <t>Cerignale</t>
  </si>
  <si>
    <t>Coli</t>
  </si>
  <si>
    <t>Corte Brugnatella</t>
  </si>
  <si>
    <t>Cortemaggiore</t>
  </si>
  <si>
    <t>Farini</t>
  </si>
  <si>
    <t>Ferriere</t>
  </si>
  <si>
    <t>Fiorenzuola d'Arda</t>
  </si>
  <si>
    <t>Gazzola</t>
  </si>
  <si>
    <t>Gossolengo</t>
  </si>
  <si>
    <t>Gragnano Trebbiense</t>
  </si>
  <si>
    <t>Gropparello</t>
  </si>
  <si>
    <t>Lugagnano Val d'Arda</t>
  </si>
  <si>
    <t>Monticelli d'Ongina</t>
  </si>
  <si>
    <t>Morfasso</t>
  </si>
  <si>
    <t>Ottone</t>
  </si>
  <si>
    <t>Pianello Val Tidone</t>
  </si>
  <si>
    <t>Piozzano</t>
  </si>
  <si>
    <t>Podenzano</t>
  </si>
  <si>
    <t>Ponte dell'Olio</t>
  </si>
  <si>
    <t>Pontenure</t>
  </si>
  <si>
    <t>Rivergaro</t>
  </si>
  <si>
    <t>Rottofreno</t>
  </si>
  <si>
    <t>San Giorgio Piacentino</t>
  </si>
  <si>
    <t>San Pietro in Cerro</t>
  </si>
  <si>
    <t>Sarmato</t>
  </si>
  <si>
    <t>Travo</t>
  </si>
  <si>
    <t>Vernasca</t>
  </si>
  <si>
    <t>Vigolzone</t>
  </si>
  <si>
    <t>Villanova sull'Arda</t>
  </si>
  <si>
    <t>Zerba</t>
  </si>
  <si>
    <t>Ziano Piacentino</t>
  </si>
  <si>
    <t>Alfonsine</t>
  </si>
  <si>
    <t>Ravenna</t>
  </si>
  <si>
    <t>Bagnacavallo</t>
  </si>
  <si>
    <t>Bagnara di Romagna</t>
  </si>
  <si>
    <t>Brisighella</t>
  </si>
  <si>
    <t>Casola Valsenio</t>
  </si>
  <si>
    <t>Castel Bolognese</t>
  </si>
  <si>
    <t>Cervia</t>
  </si>
  <si>
    <t>Conselice</t>
  </si>
  <si>
    <t>Cotignola</t>
  </si>
  <si>
    <t>Faenza</t>
  </si>
  <si>
    <t>Fusignano</t>
  </si>
  <si>
    <t>Lugo</t>
  </si>
  <si>
    <t>Massa Lombarda</t>
  </si>
  <si>
    <t>Riolo Terme</t>
  </si>
  <si>
    <t>Russi</t>
  </si>
  <si>
    <t>Sant'Agata sul Santerno</t>
  </si>
  <si>
    <t>Solarolo</t>
  </si>
  <si>
    <t>Albinea</t>
  </si>
  <si>
    <t>Reggio nell'Emilia</t>
  </si>
  <si>
    <t>Bagnolo in Piano</t>
  </si>
  <si>
    <t>Baiso</t>
  </si>
  <si>
    <t>Bibbiano</t>
  </si>
  <si>
    <t>Boretto</t>
  </si>
  <si>
    <t>Brescello</t>
  </si>
  <si>
    <t>Cadelbosco di Sopra</t>
  </si>
  <si>
    <t>Campagnola Emilia</t>
  </si>
  <si>
    <t>Campegine</t>
  </si>
  <si>
    <t>Canossa</t>
  </si>
  <si>
    <t>Carpineti</t>
  </si>
  <si>
    <t>Casalgrande</t>
  </si>
  <si>
    <t>Casina</t>
  </si>
  <si>
    <t>Castellarano</t>
  </si>
  <si>
    <t>Castelnovo di Sotto</t>
  </si>
  <si>
    <t>Castelnovo ne' Monti</t>
  </si>
  <si>
    <t>Cavriago</t>
  </si>
  <si>
    <t>Correggio</t>
  </si>
  <si>
    <t>Fabbrico</t>
  </si>
  <si>
    <t>Gattatico</t>
  </si>
  <si>
    <t>Gualtieri</t>
  </si>
  <si>
    <t>Guastalla</t>
  </si>
  <si>
    <t>Luzzara</t>
  </si>
  <si>
    <t>Montecchio Emilia</t>
  </si>
  <si>
    <t>Novellara</t>
  </si>
  <si>
    <t>Poviglio</t>
  </si>
  <si>
    <t>Quattro Castella</t>
  </si>
  <si>
    <t>Reggiolo</t>
  </si>
  <si>
    <t>Rio Saliceto</t>
  </si>
  <si>
    <t>Rolo</t>
  </si>
  <si>
    <t>Rubiera</t>
  </si>
  <si>
    <t>San Martino in Rio</t>
  </si>
  <si>
    <t>San Polo d'Enza</t>
  </si>
  <si>
    <t>Sant'Ilario d'Enza</t>
  </si>
  <si>
    <t>Scandiano</t>
  </si>
  <si>
    <t>Toano</t>
  </si>
  <si>
    <t>Ventasso</t>
  </si>
  <si>
    <t>Vetto</t>
  </si>
  <si>
    <t>Vezzano sul Crostolo</t>
  </si>
  <si>
    <t>Viano</t>
  </si>
  <si>
    <t>Villa Minozzo</t>
  </si>
  <si>
    <t>Bellaria-Igea Marina</t>
  </si>
  <si>
    <t>Rimini</t>
  </si>
  <si>
    <t>Casteldelci</t>
  </si>
  <si>
    <t>Cattolica</t>
  </si>
  <si>
    <t>Coriano</t>
  </si>
  <si>
    <t>Gemmano</t>
  </si>
  <si>
    <t>Maiolo</t>
  </si>
  <si>
    <t>Misano Adriatico</t>
  </si>
  <si>
    <t>Mondaino</t>
  </si>
  <si>
    <t>Montecopiolo</t>
  </si>
  <si>
    <t>Montefiore Conca</t>
  </si>
  <si>
    <t>Montegridolfo</t>
  </si>
  <si>
    <t>Montescudo-Monte Colombo</t>
  </si>
  <si>
    <t>Morciano di Romagna</t>
  </si>
  <si>
    <t>Novafeltria</t>
  </si>
  <si>
    <t>Pennabilli</t>
  </si>
  <si>
    <t>Poggio Torriana</t>
  </si>
  <si>
    <t>Riccione</t>
  </si>
  <si>
    <t>Saludecio</t>
  </si>
  <si>
    <t>San Clemente</t>
  </si>
  <si>
    <t>San Giovanni in Marignano</t>
  </si>
  <si>
    <t>San Leo</t>
  </si>
  <si>
    <t>Sant'Agata Feltria</t>
  </si>
  <si>
    <t>Santarcangelo di Romagna</t>
  </si>
  <si>
    <t>Sassofeltrio</t>
  </si>
  <si>
    <t>Talamello</t>
  </si>
  <si>
    <t>Verucchio</t>
  </si>
  <si>
    <t xml:space="preserve">Nota per la compilazione: In questa scheda riportare l'elenco degli alloggi, comune per comune, avendo cura di non modificarne il nome già riportato. In questa scheda è possibile  eliminare i comuni che non interessano per la compilazione.
CUA: è composto dal codice istat PROVCOM + dal progressivo del fabbricato all’interno del Comune + dal progressivo della SCALA all'interno del fabbricato + dall'INTERNO che è il  numero progressivo dell'alloggio all'interno della scala. </t>
  </si>
  <si>
    <t>Prov</t>
  </si>
  <si>
    <t>CUA
Codice Unico Alloggio</t>
  </si>
  <si>
    <t>INDIRIZZO 
(via, civico)</t>
  </si>
  <si>
    <t>AGAZZANO</t>
  </si>
  <si>
    <t>ALBARETO</t>
  </si>
  <si>
    <t>ALBINEA</t>
  </si>
  <si>
    <t>ALFONSINE</t>
  </si>
  <si>
    <t>ALSENO</t>
  </si>
  <si>
    <t>ALTA VAL TIDONE</t>
  </si>
  <si>
    <t>ALTO RENO TERME</t>
  </si>
  <si>
    <t>ANZOLA DELL'EMILIA</t>
  </si>
  <si>
    <t>ARGELATO</t>
  </si>
  <si>
    <t>ARGENTA</t>
  </si>
  <si>
    <t>BAGNACAVALLO</t>
  </si>
  <si>
    <t>BAGNARA DI ROMAGNA</t>
  </si>
  <si>
    <t>BAGNO DI ROMAGNA</t>
  </si>
  <si>
    <t>BAGNOLO IN PIANO</t>
  </si>
  <si>
    <t>BAISO</t>
  </si>
  <si>
    <t>BARDI</t>
  </si>
  <si>
    <t>BARICELLA</t>
  </si>
  <si>
    <t>BASTIGLIA</t>
  </si>
  <si>
    <t>BEDONIA</t>
  </si>
  <si>
    <t>BELLARIA-IGEA MARINA</t>
  </si>
  <si>
    <t>BENTIVOGLIO</t>
  </si>
  <si>
    <t>BERCETO</t>
  </si>
  <si>
    <t>BERTINORO</t>
  </si>
  <si>
    <t>BESENZONE</t>
  </si>
  <si>
    <t>BETTOLA</t>
  </si>
  <si>
    <t>BIBBIANO</t>
  </si>
  <si>
    <t>BOBBIO</t>
  </si>
  <si>
    <t>BOLOGNA</t>
  </si>
  <si>
    <t>BOMPORTO</t>
  </si>
  <si>
    <t>BONDENO</t>
  </si>
  <si>
    <t>BORE</t>
  </si>
  <si>
    <t>BORETTO</t>
  </si>
  <si>
    <t>BORGHI</t>
  </si>
  <si>
    <t>BORGO TOSSIGNANO</t>
  </si>
  <si>
    <t>BORGO VAL DI TARO</t>
  </si>
  <si>
    <t>BORGONOVO VAL TIDONE</t>
  </si>
  <si>
    <t>BRESCELLO</t>
  </si>
  <si>
    <t>BRISIGHELLA</t>
  </si>
  <si>
    <t>BUDRIO</t>
  </si>
  <si>
    <t>BUSSETO</t>
  </si>
  <si>
    <t>CADELBOSCO DI SOPRA</t>
  </si>
  <si>
    <t>CADEO</t>
  </si>
  <si>
    <t>CALDERARA DI RENO</t>
  </si>
  <si>
    <t>CALENDASCO</t>
  </si>
  <si>
    <t>CALESTANO</t>
  </si>
  <si>
    <t>CAMPAGNOLA EMILIA</t>
  </si>
  <si>
    <t>CAMPEGINE</t>
  </si>
  <si>
    <t>CAMPOGALLIANO</t>
  </si>
  <si>
    <t>CAMPOSANTO</t>
  </si>
  <si>
    <t>CAMUGNANO</t>
  </si>
  <si>
    <t>CANOSSA</t>
  </si>
  <si>
    <t>CAORSO</t>
  </si>
  <si>
    <t>CARPANETO PIACENTINO</t>
  </si>
  <si>
    <t>CARPI</t>
  </si>
  <si>
    <t>CARPINETI</t>
  </si>
  <si>
    <t>CASALECCHIO DI RENO</t>
  </si>
  <si>
    <t>CASALFIUMANESE</t>
  </si>
  <si>
    <t>CASALGRANDE</t>
  </si>
  <si>
    <t>CASINA</t>
  </si>
  <si>
    <t>CASOLA VALSENIO</t>
  </si>
  <si>
    <t>CASTEL BOLOGNESE</t>
  </si>
  <si>
    <t>CASTEL D'AIANO</t>
  </si>
  <si>
    <t>CASTEL DEL RIO</t>
  </si>
  <si>
    <t>CASTEL DI CASIO</t>
  </si>
  <si>
    <t>CASTEL GUELFO DI BOLOGNA</t>
  </si>
  <si>
    <t>CASTEL MAGGIORE</t>
  </si>
  <si>
    <t>CASTEL SAN GIOVANNI</t>
  </si>
  <si>
    <t>CASTEL SAN PIETRO TERME</t>
  </si>
  <si>
    <t>CASTELDELCI</t>
  </si>
  <si>
    <t>CASTELFRANCO EMILIA</t>
  </si>
  <si>
    <t>CASTELLARANO</t>
  </si>
  <si>
    <t>CASTELL'ARQUATO</t>
  </si>
  <si>
    <t>CASTELLO D'ARGILE</t>
  </si>
  <si>
    <t>CASTELNOVO DI SOTTO</t>
  </si>
  <si>
    <t>CASTELNOVO NE' MONTI</t>
  </si>
  <si>
    <t>CASTELNUOVO RANGONE</t>
  </si>
  <si>
    <t>CASTELVETRO DI MODENA</t>
  </si>
  <si>
    <t>CASTELVETRO PIACENTINO</t>
  </si>
  <si>
    <t>CASTENASO</t>
  </si>
  <si>
    <t>CASTIGLIONE DEI PEPOLI</t>
  </si>
  <si>
    <t>CASTROCARO TERME E TERRA DEL SOLE</t>
  </si>
  <si>
    <t>CATTOLICA</t>
  </si>
  <si>
    <t>CAVEZZO</t>
  </si>
  <si>
    <t>CAVRIAGO</t>
  </si>
  <si>
    <t>CENTO</t>
  </si>
  <si>
    <t>CERIGNALE</t>
  </si>
  <si>
    <t>CERVIA</t>
  </si>
  <si>
    <t>CESENA</t>
  </si>
  <si>
    <t>CESENATICO</t>
  </si>
  <si>
    <t>CIVITELLA DI ROMAGNA</t>
  </si>
  <si>
    <t>CODIGORO</t>
  </si>
  <si>
    <t>COLI</t>
  </si>
  <si>
    <t>COLLECCHIO</t>
  </si>
  <si>
    <t>COLORNO</t>
  </si>
  <si>
    <t>COMACCHIO</t>
  </si>
  <si>
    <t>COMPIANO</t>
  </si>
  <si>
    <t>CONCORDIA SULLA SECCHIA</t>
  </si>
  <si>
    <t>CONSELICE</t>
  </si>
  <si>
    <t>COPPARO</t>
  </si>
  <si>
    <t>CORIANO</t>
  </si>
  <si>
    <t>CORNIGLIO</t>
  </si>
  <si>
    <t>CORREGGIO</t>
  </si>
  <si>
    <t>CORTE BRUGNATELLA</t>
  </si>
  <si>
    <t>CORTEMAGGIORE</t>
  </si>
  <si>
    <t>COTIGNOLA</t>
  </si>
  <si>
    <t>CREVALCORE</t>
  </si>
  <si>
    <t>DOVADOLA</t>
  </si>
  <si>
    <t>DOZZA</t>
  </si>
  <si>
    <t>FABBRICO</t>
  </si>
  <si>
    <t>FAENZA</t>
  </si>
  <si>
    <t>FANANO</t>
  </si>
  <si>
    <t>FARINI</t>
  </si>
  <si>
    <t>FELINO</t>
  </si>
  <si>
    <t>FERRARA</t>
  </si>
  <si>
    <t>FERRIERE</t>
  </si>
  <si>
    <t>FIDENZA</t>
  </si>
  <si>
    <t>FINALE EMILIA</t>
  </si>
  <si>
    <t>FIORANO MODENESE</t>
  </si>
  <si>
    <t>FIORENZUOLA D'ARDA</t>
  </si>
  <si>
    <t>FISCAGLIA</t>
  </si>
  <si>
    <t>FIUMALBO</t>
  </si>
  <si>
    <t>FONTANELICE</t>
  </si>
  <si>
    <t>FONTANELLATO</t>
  </si>
  <si>
    <t>FONTEVIVO</t>
  </si>
  <si>
    <t>FORLI'</t>
  </si>
  <si>
    <t>FORLIMPOPOLI</t>
  </si>
  <si>
    <t>FORMIGINE</t>
  </si>
  <si>
    <t>FORNOVO DI TARO</t>
  </si>
  <si>
    <t>FRASSINORO</t>
  </si>
  <si>
    <t>FUSIGNANO</t>
  </si>
  <si>
    <t>GAGGIO MONTANO</t>
  </si>
  <si>
    <t>GALEATA</t>
  </si>
  <si>
    <t>GALLIERA</t>
  </si>
  <si>
    <t>GAMBETTOLA</t>
  </si>
  <si>
    <t>GATTATICO</t>
  </si>
  <si>
    <t>GATTEO</t>
  </si>
  <si>
    <t>GAZZOLA</t>
  </si>
  <si>
    <t>GEMMANO</t>
  </si>
  <si>
    <t>GORO</t>
  </si>
  <si>
    <t>GOSSOLENGO</t>
  </si>
  <si>
    <t>GRAGNANO TREBBIENSE</t>
  </si>
  <si>
    <t>GRANAROLO DELL'EMILIA</t>
  </si>
  <si>
    <t>GRIZZANA MORANDI</t>
  </si>
  <si>
    <t>GROPPARELLO</t>
  </si>
  <si>
    <t>GUALTIERI</t>
  </si>
  <si>
    <t>GUASTALLA</t>
  </si>
  <si>
    <t>GUIGLIA</t>
  </si>
  <si>
    <t>IMOLA</t>
  </si>
  <si>
    <t>JOLANDA DI SAVOIA</t>
  </si>
  <si>
    <t>LAGOSANTO</t>
  </si>
  <si>
    <t>LAMA MOCOGNO</t>
  </si>
  <si>
    <t>LANGHIRANO</t>
  </si>
  <si>
    <t>LESIGNANO DE'BAGNI</t>
  </si>
  <si>
    <t>LIZZANO IN BELVEDERE</t>
  </si>
  <si>
    <t>LOIANO</t>
  </si>
  <si>
    <t>LONGIANO</t>
  </si>
  <si>
    <t>LUGAGNANO VAL D'ARDA</t>
  </si>
  <si>
    <t>LUGO</t>
  </si>
  <si>
    <t>LUZZARA</t>
  </si>
  <si>
    <t>MAIOLO</t>
  </si>
  <si>
    <t>MALALBERGO</t>
  </si>
  <si>
    <t>MARANELLO</t>
  </si>
  <si>
    <t>MARANO SUL PANARO</t>
  </si>
  <si>
    <t>MARZABOTTO</t>
  </si>
  <si>
    <t>MASI TORELLO</t>
  </si>
  <si>
    <t>MASSA LOMBARDA</t>
  </si>
  <si>
    <t>MEDESANO</t>
  </si>
  <si>
    <t>MEDICINA</t>
  </si>
  <si>
    <t>MEDOLLA</t>
  </si>
  <si>
    <t>MELDOLA</t>
  </si>
  <si>
    <t>MERCATO SARACENO</t>
  </si>
  <si>
    <t>MESOLA</t>
  </si>
  <si>
    <t>MINERBIO</t>
  </si>
  <si>
    <t>MIRANDOLA</t>
  </si>
  <si>
    <t>MISANO ADRIATICO</t>
  </si>
  <si>
    <t>MODENA</t>
  </si>
  <si>
    <t>MODIGLIANA</t>
  </si>
  <si>
    <t>MOLINELLA</t>
  </si>
  <si>
    <t>MONCHIO DELLE CORTI</t>
  </si>
  <si>
    <t>MONDAINO</t>
  </si>
  <si>
    <t>MONGHIDORO</t>
  </si>
  <si>
    <t>MONTE SAN PIETRO</t>
  </si>
  <si>
    <t>MONTECCHIO EMILIA</t>
  </si>
  <si>
    <t>MONTECHIARUGOLO</t>
  </si>
  <si>
    <t>MONTECOPIOLO</t>
  </si>
  <si>
    <t>MONTECRETO</t>
  </si>
  <si>
    <t>MONTEFIORE CONCA</t>
  </si>
  <si>
    <t>MONTEFIORINO</t>
  </si>
  <si>
    <t>MONTEGRIDOLFO</t>
  </si>
  <si>
    <t>MONTERENZIO</t>
  </si>
  <si>
    <t>MONTESCUDO-MONTECOLOMBO</t>
  </si>
  <si>
    <t>MONTESE</t>
  </si>
  <si>
    <t>MONTIANO</t>
  </si>
  <si>
    <t>MONTICELLI D'ONGINA</t>
  </si>
  <si>
    <t>MONZUNO</t>
  </si>
  <si>
    <t>MORCIANO DI ROMAGNA</t>
  </si>
  <si>
    <t>MORDANO</t>
  </si>
  <si>
    <t>MORFASSO</t>
  </si>
  <si>
    <t>NEVIANO DEGLI ARDUINI</t>
  </si>
  <si>
    <t>NOCETO</t>
  </si>
  <si>
    <t>NONANTOLA</t>
  </si>
  <si>
    <t>NOVAFELTRIA</t>
  </si>
  <si>
    <t>NOVELLARA</t>
  </si>
  <si>
    <t>NOVI DI MODENA</t>
  </si>
  <si>
    <t>OSTELLATO</t>
  </si>
  <si>
    <t>OTTONE</t>
  </si>
  <si>
    <t>OZZANO DELL'EMILIA</t>
  </si>
  <si>
    <t>PALAGANO</t>
  </si>
  <si>
    <t>PALANZANO</t>
  </si>
  <si>
    <t>PARMA</t>
  </si>
  <si>
    <t>PAVULLO NEL FRIGNANO</t>
  </si>
  <si>
    <t>PELLEGRINO PARMENSE</t>
  </si>
  <si>
    <t>PENNABILLI</t>
  </si>
  <si>
    <t>PIACENZA</t>
  </si>
  <si>
    <t>PIANELLO VAL TIDONE</t>
  </si>
  <si>
    <t>PIANORO</t>
  </si>
  <si>
    <t>PIEVE DI CENTO</t>
  </si>
  <si>
    <t>PIEVEPELAGO</t>
  </si>
  <si>
    <t>PIOZZANO</t>
  </si>
  <si>
    <t>PODENZANO</t>
  </si>
  <si>
    <t>POGGIO RENATICO</t>
  </si>
  <si>
    <t>POGGIO TORRIANA</t>
  </si>
  <si>
    <t>POLESINE ZIBELLO</t>
  </si>
  <si>
    <t>POLINAGO</t>
  </si>
  <si>
    <t>PONTE DELL'OLIO</t>
  </si>
  <si>
    <t>PONTENURE</t>
  </si>
  <si>
    <t>PORTICO E SAN BENEDETTO</t>
  </si>
  <si>
    <t>PORTOMAGGIORE</t>
  </si>
  <si>
    <t>POVIGLIO</t>
  </si>
  <si>
    <t>PREDAPPIO</t>
  </si>
  <si>
    <t>PREMILCUORE</t>
  </si>
  <si>
    <t>PRIGNANO SULLA SECCHIA</t>
  </si>
  <si>
    <t>QUATTRO CASTELLA</t>
  </si>
  <si>
    <t>RAVARINO</t>
  </si>
  <si>
    <t>RAVENNA</t>
  </si>
  <si>
    <t>REGGIO NELL'EMILIA</t>
  </si>
  <si>
    <t>REGGIOLO</t>
  </si>
  <si>
    <t>RICCIONE</t>
  </si>
  <si>
    <t>RIMINI</t>
  </si>
  <si>
    <t>RIO SALICETO</t>
  </si>
  <si>
    <t>RIOLO TERME</t>
  </si>
  <si>
    <t>RIOLUNATO</t>
  </si>
  <si>
    <t>RIVA DEL PO</t>
  </si>
  <si>
    <t>RIVERGARO</t>
  </si>
  <si>
    <t>ROCCA SAN CASCIANO</t>
  </si>
  <si>
    <t>ROCCABIANCA</t>
  </si>
  <si>
    <t>ROLO</t>
  </si>
  <si>
    <t>RONCOFREDDO</t>
  </si>
  <si>
    <t>ROTTOFRENO</t>
  </si>
  <si>
    <t>RUBIERA</t>
  </si>
  <si>
    <t>RUSSI</t>
  </si>
  <si>
    <t>SALA BAGANZA</t>
  </si>
  <si>
    <t>SALA BOLOGNESE</t>
  </si>
  <si>
    <t>SALSOMAGGIORE TERME</t>
  </si>
  <si>
    <t>SALUDECIO</t>
  </si>
  <si>
    <t>SAN BENEDETTO VAL DI SAMBRO</t>
  </si>
  <si>
    <t>SAN CESARIO SUL PANARO</t>
  </si>
  <si>
    <t>SAN CLEMENTE</t>
  </si>
  <si>
    <t>SAN FELICE SUL PANARO</t>
  </si>
  <si>
    <t>SAN GIORGIO DI PIANO</t>
  </si>
  <si>
    <t>SAN GIORGIO PIACENTINO</t>
  </si>
  <si>
    <t>SAN GIOVANNI IN PERSICETO</t>
  </si>
  <si>
    <t>SAN GIOVANNI MARIGNANO</t>
  </si>
  <si>
    <t>SAN LAZZARO DI SAVENA</t>
  </si>
  <si>
    <t>SAN LEO</t>
  </si>
  <si>
    <t>SAN MARTINO IN RIO</t>
  </si>
  <si>
    <t>SAN MAURO PASCOLI</t>
  </si>
  <si>
    <t>SAN PIETRO IN CASALE</t>
  </si>
  <si>
    <t>SAN PIETRO IN CERRO</t>
  </si>
  <si>
    <t>SAN POLO D'ENZA</t>
  </si>
  <si>
    <t>SAN POSSIDONIO</t>
  </si>
  <si>
    <t>SAN PROSPERO</t>
  </si>
  <si>
    <t>SAN SECONDO PARMENSE</t>
  </si>
  <si>
    <t>SANTA SOFIA</t>
  </si>
  <si>
    <t>SANT'AGATA BOLOGNESE</t>
  </si>
  <si>
    <t>SANT'AGATA FELTRIA</t>
  </si>
  <si>
    <t>SANT'AGATA SUL SANTERNO</t>
  </si>
  <si>
    <t>SANTARCANGELO DI ROMAGNA</t>
  </si>
  <si>
    <t>SANT'ILARIO D'ENZA</t>
  </si>
  <si>
    <t>SARMATO</t>
  </si>
  <si>
    <t>SARSINA</t>
  </si>
  <si>
    <t>SASSOFELTRIO</t>
  </si>
  <si>
    <t>SASSO MARCONI</t>
  </si>
  <si>
    <t>SASSUOLO</t>
  </si>
  <si>
    <t>SAVIGNANO SUL PANARO</t>
  </si>
  <si>
    <t>SAVIGNANO SUL RUBICONE</t>
  </si>
  <si>
    <t>SCANDIANO</t>
  </si>
  <si>
    <t>SERRAMAZZONI</t>
  </si>
  <si>
    <t>SESTOLA</t>
  </si>
  <si>
    <t>SISSA TRECASALI</t>
  </si>
  <si>
    <t>SOGLIANO AL RUBICONE</t>
  </si>
  <si>
    <t>SOLAROLO</t>
  </si>
  <si>
    <t>SOLIERA</t>
  </si>
  <si>
    <t>SOLIGNANO</t>
  </si>
  <si>
    <t>SORAGNA</t>
  </si>
  <si>
    <t>SORBOLO MEZZANI</t>
  </si>
  <si>
    <t>SPILAMBERTO</t>
  </si>
  <si>
    <t>TALAMELLO</t>
  </si>
  <si>
    <t>TERENZO</t>
  </si>
  <si>
    <t>TERRE DEL RENO</t>
  </si>
  <si>
    <t>TIZZANO VAL PARMA</t>
  </si>
  <si>
    <t>TOANO</t>
  </si>
  <si>
    <t>TORNOLO</t>
  </si>
  <si>
    <t>TORRILE</t>
  </si>
  <si>
    <t>TRAVERSETOLO</t>
  </si>
  <si>
    <t>TRAVO</t>
  </si>
  <si>
    <t>TREDOZIO</t>
  </si>
  <si>
    <t>TRESIGNANA</t>
  </si>
  <si>
    <t>VALMOZZOLA</t>
  </si>
  <si>
    <t>VALSAMOGGIA</t>
  </si>
  <si>
    <t>VARANO DE' MELEGARI</t>
  </si>
  <si>
    <t>VARSI</t>
  </si>
  <si>
    <t>VENTASSO</t>
  </si>
  <si>
    <t>VERGATO</t>
  </si>
  <si>
    <t>VERGHERETO</t>
  </si>
  <si>
    <t>VERNASCA</t>
  </si>
  <si>
    <t>VERUCCHIO</t>
  </si>
  <si>
    <t>VETTO</t>
  </si>
  <si>
    <t>VEZZANO SUL CROSTOLO</t>
  </si>
  <si>
    <t>VIANO</t>
  </si>
  <si>
    <t>VIGARANO MAINARDA</t>
  </si>
  <si>
    <t>VIGNOLA</t>
  </si>
  <si>
    <t>VIGOLZONE</t>
  </si>
  <si>
    <t>VILLA MINOZZO</t>
  </si>
  <si>
    <t>VILLANOVA SULL'ARDA</t>
  </si>
  <si>
    <t>VOGHIERA</t>
  </si>
  <si>
    <t>ZERBA</t>
  </si>
  <si>
    <t>ZIANO PIACENTINO</t>
  </si>
  <si>
    <t>ZOCCA</t>
  </si>
  <si>
    <t>ZOLA PREDOSA</t>
  </si>
  <si>
    <t>CODICE FISCALE</t>
  </si>
  <si>
    <t>Comune Beneficiario</t>
  </si>
  <si>
    <t>ESIGIBILITA' 2025</t>
  </si>
  <si>
    <t>FORLI-CESENA</t>
  </si>
  <si>
    <t>REGGIO EMILIA</t>
  </si>
  <si>
    <t>BANDO PER IL RECUPERO E ASSEGNAZIONE DI ALLOGGI ERP ANNI 2024-2025</t>
  </si>
  <si>
    <t>Nota per la compilazione: IN QUESTA SCHEDA NON CANCELLARE LE RIGHE ESISTENTI, filtrare l'elenco dei Comuni gestiti selezionando la Provincia di competenza.Compilare i dati richiesti nelle colonne evidenziate in giallo</t>
  </si>
  <si>
    <t>IMPORTO RISORSE ATTRIBUITE AL COMUNE</t>
  </si>
  <si>
    <t>TOTALE RISORSE ASSEGNATE ALL'PROVINCIALE</t>
  </si>
  <si>
    <t>BANDO PER IL RECUPERO E ASSEGNAZIONE DI ALLOGGI ERP ANNI 2025-2026</t>
  </si>
  <si>
    <t>ESIGIBILITA' 2026</t>
  </si>
  <si>
    <t>BANDO PER IL RECUPERO E ASSEGNAZIONE DI ALLOGGI ERP ANNI 2026-2026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</si>
</sst>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.00\ _€_-;\-* #,##0.00\ _€_-;_-* &quot;-&quot;??\ _€_-;_-@_-"/>
  </numFmts>
  <fonts count="23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  <font>
      <sz val="8"/>
      <name val="Roboto Cn"/>
    </font>
    <font>
      <i/>
      <sz val="12"/>
      <color rgb="FF7F7F7F"/>
      <name val="Calibri"/>
      <family val="2"/>
      <scheme val="minor"/>
    </font>
    <font>
      <sz val="10"/>
      <name val="Arial"/>
      <family val="2"/>
      <charset val="1"/>
    </font>
    <font>
      <sz val="10"/>
      <name val="Roboto Cn"/>
    </font>
    <font>
      <b/>
      <sz val="16"/>
      <name val="Roboto Cn"/>
    </font>
    <font>
      <b/>
      <sz val="9"/>
      <name val="Roboto Cn"/>
    </font>
    <font>
      <sz val="6"/>
      <name val="Roboto Cn"/>
    </font>
    <font>
      <sz val="9"/>
      <name val="Roboto Cn"/>
    </font>
    <font>
      <sz val="16"/>
      <name val="Roboto Cn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</font>
    <font>
      <b/>
      <sz val="16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name val="Roboto Cn"/>
    </font>
    <font>
      <b/>
      <sz val="12"/>
      <name val="Roboto Cn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3" fillId="0" borderId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7" fillId="0" borderId="0" xfId="1" applyFont="1"/>
    <xf numFmtId="44" fontId="7" fillId="0" borderId="0" xfId="5" applyFont="1" applyFill="1"/>
    <xf numFmtId="49" fontId="9" fillId="0" borderId="1" xfId="1" applyNumberFormat="1" applyFont="1" applyBorder="1" applyAlignment="1">
      <alignment horizontal="center" vertical="center" wrapText="1"/>
    </xf>
    <xf numFmtId="44" fontId="9" fillId="0" borderId="1" xfId="5" applyFont="1" applyFill="1" applyBorder="1" applyAlignment="1">
      <alignment horizontal="center" vertical="center" wrapText="1"/>
    </xf>
    <xf numFmtId="0" fontId="10" fillId="0" borderId="0" xfId="1" applyFont="1" applyAlignment="1">
      <alignment horizontal="left"/>
    </xf>
    <xf numFmtId="0" fontId="11" fillId="0" borderId="0" xfId="1" applyFont="1" applyAlignment="1">
      <alignment horizontal="left"/>
    </xf>
    <xf numFmtId="0" fontId="4" fillId="0" borderId="0" xfId="1" applyFont="1" applyAlignment="1">
      <alignment horizontal="left"/>
    </xf>
    <xf numFmtId="0" fontId="13" fillId="0" borderId="1" xfId="3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3" fillId="0" borderId="1" xfId="3" applyFont="1" applyBorder="1" applyAlignment="1">
      <alignment horizontal="left" vertical="center"/>
    </xf>
    <xf numFmtId="0" fontId="14" fillId="2" borderId="1" xfId="0" applyFont="1" applyFill="1" applyBorder="1" applyAlignment="1">
      <alignment horizontal="left" vertical="center"/>
    </xf>
    <xf numFmtId="0" fontId="13" fillId="0" borderId="1" xfId="4" applyFont="1" applyFill="1" applyBorder="1" applyAlignment="1">
      <alignment horizontal="center" vertical="center"/>
    </xf>
    <xf numFmtId="0" fontId="13" fillId="0" borderId="1" xfId="4" applyFont="1" applyFill="1" applyBorder="1" applyAlignment="1">
      <alignment horizontal="left" vertical="center"/>
    </xf>
    <xf numFmtId="0" fontId="12" fillId="0" borderId="0" xfId="1" applyFont="1" applyAlignment="1">
      <alignment horizontal="left"/>
    </xf>
    <xf numFmtId="0" fontId="7" fillId="0" borderId="1" xfId="1" applyFont="1" applyBorder="1"/>
    <xf numFmtId="0" fontId="0" fillId="0" borderId="1" xfId="0" applyBorder="1"/>
    <xf numFmtId="44" fontId="16" fillId="0" borderId="1" xfId="0" applyNumberFormat="1" applyFont="1" applyBorder="1"/>
    <xf numFmtId="49" fontId="9" fillId="0" borderId="1" xfId="1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43" fontId="16" fillId="0" borderId="1" xfId="0" applyNumberFormat="1" applyFont="1" applyBorder="1"/>
    <xf numFmtId="44" fontId="7" fillId="0" borderId="1" xfId="5" applyFont="1" applyFill="1" applyBorder="1"/>
    <xf numFmtId="0" fontId="7" fillId="0" borderId="1" xfId="3" applyFont="1" applyBorder="1" applyAlignment="1">
      <alignment horizontal="center" vertical="center"/>
    </xf>
    <xf numFmtId="0" fontId="7" fillId="0" borderId="1" xfId="3" applyFont="1" applyBorder="1" applyAlignment="1">
      <alignment horizontal="left" vertical="center"/>
    </xf>
    <xf numFmtId="49" fontId="7" fillId="0" borderId="1" xfId="5" applyNumberFormat="1" applyFont="1" applyFill="1" applyBorder="1" applyAlignment="1">
      <alignment horizontal="left" vertical="center"/>
    </xf>
    <xf numFmtId="49" fontId="7" fillId="0" borderId="1" xfId="3" applyNumberFormat="1" applyFont="1" applyBorder="1" applyAlignment="1">
      <alignment horizontal="left" vertical="center"/>
    </xf>
    <xf numFmtId="0" fontId="7" fillId="0" borderId="1" xfId="3" applyFont="1" applyBorder="1" applyAlignment="1">
      <alignment vertical="center"/>
    </xf>
    <xf numFmtId="0" fontId="7" fillId="0" borderId="1" xfId="4" applyFont="1" applyFill="1" applyBorder="1" applyAlignment="1">
      <alignment horizontal="center" vertical="center"/>
    </xf>
    <xf numFmtId="0" fontId="7" fillId="0" borderId="1" xfId="4" applyFont="1" applyFill="1" applyBorder="1" applyAlignment="1">
      <alignment horizontal="left" vertical="center"/>
    </xf>
    <xf numFmtId="44" fontId="9" fillId="3" borderId="1" xfId="5" applyFont="1" applyFill="1" applyBorder="1" applyAlignment="1">
      <alignment horizontal="center" vertical="center" wrapText="1"/>
    </xf>
    <xf numFmtId="44" fontId="0" fillId="3" borderId="1" xfId="0" applyNumberFormat="1" applyFill="1" applyBorder="1"/>
    <xf numFmtId="49" fontId="9" fillId="3" borderId="1" xfId="1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0" fontId="15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44" fontId="0" fillId="0" borderId="1" xfId="0" applyNumberFormat="1" applyBorder="1"/>
    <xf numFmtId="43" fontId="16" fillId="4" borderId="1" xfId="0" applyNumberFormat="1" applyFont="1" applyFill="1" applyBorder="1"/>
    <xf numFmtId="43" fontId="18" fillId="4" borderId="5" xfId="7" applyFont="1" applyFill="1" applyBorder="1"/>
    <xf numFmtId="43" fontId="9" fillId="4" borderId="1" xfId="7" applyFont="1" applyFill="1" applyBorder="1" applyAlignment="1">
      <alignment horizontal="center" vertical="center" wrapText="1"/>
    </xf>
    <xf numFmtId="164" fontId="0" fillId="0" borderId="1" xfId="0" applyNumberFormat="1" applyBorder="1"/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 wrapText="1"/>
    </xf>
    <xf numFmtId="0" fontId="19" fillId="4" borderId="2" xfId="3" applyFont="1" applyFill="1" applyBorder="1" applyAlignment="1">
      <alignment horizontal="center" vertical="center"/>
    </xf>
    <xf numFmtId="0" fontId="19" fillId="4" borderId="3" xfId="3" applyFont="1" applyFill="1" applyBorder="1" applyAlignment="1">
      <alignment horizontal="center" vertical="center"/>
    </xf>
    <xf numFmtId="0" fontId="19" fillId="4" borderId="4" xfId="3" applyFont="1" applyFill="1" applyBorder="1" applyAlignment="1">
      <alignment horizontal="center" vertical="center"/>
    </xf>
    <xf numFmtId="0" fontId="20" fillId="4" borderId="2" xfId="3" applyFont="1" applyFill="1" applyBorder="1" applyAlignment="1">
      <alignment horizontal="center" vertical="center"/>
    </xf>
    <xf numFmtId="0" fontId="20" fillId="4" borderId="3" xfId="3" applyFont="1" applyFill="1" applyBorder="1" applyAlignment="1">
      <alignment horizontal="center" vertical="center"/>
    </xf>
    <xf numFmtId="0" fontId="20" fillId="4" borderId="4" xfId="3" applyFont="1" applyFill="1" applyBorder="1" applyAlignment="1">
      <alignment horizontal="center" vertical="center"/>
    </xf>
    <xf numFmtId="49" fontId="21" fillId="4" borderId="2" xfId="1" applyNumberFormat="1" applyFont="1" applyFill="1" applyBorder="1" applyAlignment="1">
      <alignment horizontal="center" vertical="center" wrapText="1"/>
    </xf>
    <xf numFmtId="49" fontId="21" fillId="4" borderId="3" xfId="1" applyNumberFormat="1" applyFont="1" applyFill="1" applyBorder="1" applyAlignment="1">
      <alignment horizontal="center" vertical="center" wrapText="1"/>
    </xf>
    <xf numFmtId="49" fontId="21" fillId="4" borderId="4" xfId="1" applyNumberFormat="1" applyFont="1" applyFill="1" applyBorder="1" applyAlignment="1">
      <alignment horizontal="center" vertical="center" wrapText="1"/>
    </xf>
    <xf numFmtId="0" fontId="22" fillId="0" borderId="3" xfId="1" applyFont="1" applyBorder="1" applyAlignment="1">
      <alignment horizontal="center"/>
    </xf>
    <xf numFmtId="0" fontId="22" fillId="0" borderId="4" xfId="1" applyFont="1" applyBorder="1" applyAlignment="1">
      <alignment horizontal="center"/>
    </xf>
    <xf numFmtId="0" fontId="7" fillId="0" borderId="1" xfId="1" applyFont="1" applyBorder="1" applyAlignment="1">
      <alignment horizontal="left" vertical="center" wrapText="1"/>
    </xf>
    <xf numFmtId="0" fontId="7" fillId="0" borderId="1" xfId="1" applyFont="1" applyBorder="1" applyAlignment="1">
      <alignment horizontal="left" vertical="center"/>
    </xf>
  </cellXfs>
  <cellStyles count="8">
    <cellStyle name="Excel Built-in Normal" xfId="6" xr:uid="{DEC693D5-E22C-F249-8B04-82267EB08DD7}"/>
    <cellStyle name="Migliaia" xfId="7" builtinId="3"/>
    <cellStyle name="Normale" xfId="0" builtinId="0"/>
    <cellStyle name="Normale 2" xfId="1" xr:uid="{88DBCBF8-32C8-B241-BB26-C71F3690476B}"/>
    <cellStyle name="Normale 3" xfId="2" xr:uid="{80C91C5F-0E0C-6442-A3A5-E7C5BF7B28BD}"/>
    <cellStyle name="Normale_Foglio1" xfId="3" xr:uid="{FACE7F4E-5118-1846-AB9A-44589DF27EF3}"/>
    <cellStyle name="Testo descrittivo" xfId="4" builtinId="53"/>
    <cellStyle name="Valuta" xfId="5" builtinId="4"/>
  </cellStyles>
  <dxfs count="0"/>
  <tableStyles count="0" defaultTableStyle="TableStyleMedium2" defaultPivotStyle="PivotStyleLight16"/>
  <colors>
    <mruColors>
      <color rgb="FFF0FF89"/>
      <color rgb="FFBCFFED"/>
      <color rgb="FF73FE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412751</xdr:colOff>
      <xdr:row>1</xdr:row>
      <xdr:rowOff>80963</xdr:rowOff>
    </xdr:from>
    <xdr:to>
      <xdr:col>3</xdr:col>
      <xdr:colOff>1838326</xdr:colOff>
      <xdr:row>2</xdr:row>
      <xdr:rowOff>4763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F0D0C8E8-2669-2443-9EE5-EA0216CA9BA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79751" y="247651"/>
          <a:ext cx="2668588" cy="361950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tes/G353PianificazioneServizio/Documenti%20condivisi/General/Comuni%20Codice%20fiscal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muni A-Z"/>
      <sheetName val="Unione di Comuni"/>
      <sheetName val="Bologna"/>
      <sheetName val="Ferrara"/>
      <sheetName val="Forlì-Cesena"/>
      <sheetName val="Modena"/>
      <sheetName val="Parma"/>
      <sheetName val="Piacenza"/>
      <sheetName val="Ravenna"/>
      <sheetName val="Reggio-Emilia"/>
      <sheetName val="Rimini"/>
    </sheetNames>
    <sheetDataSet>
      <sheetData sheetId="0"/>
      <sheetData sheetId="1"/>
      <sheetData sheetId="2">
        <row r="3">
          <cell r="D3" t="str">
            <v>80062710373</v>
          </cell>
        </row>
        <row r="5">
          <cell r="D5" t="str">
            <v>01042180370</v>
          </cell>
        </row>
        <row r="7">
          <cell r="D7" t="str">
            <v>01232710374</v>
          </cell>
        </row>
        <row r="8">
          <cell r="D8" t="str">
            <v>82000010379</v>
          </cell>
        </row>
        <row r="9">
          <cell r="D9" t="str">
            <v>00469720379</v>
          </cell>
        </row>
        <row r="12">
          <cell r="D12" t="str">
            <v>01135570370</v>
          </cell>
        </row>
        <row r="17">
          <cell r="D17" t="str">
            <v>01021480379</v>
          </cell>
        </row>
        <row r="20">
          <cell r="D20" t="str">
            <v>00543170377</v>
          </cell>
        </row>
        <row r="21">
          <cell r="D21" t="str">
            <v>01065340372</v>
          </cell>
        </row>
        <row r="23">
          <cell r="D23" t="str">
            <v>00316400373</v>
          </cell>
        </row>
        <row r="24">
          <cell r="D24" t="str">
            <v>01043000379</v>
          </cell>
        </row>
        <row r="25">
          <cell r="D25" t="str">
            <v>01125200376</v>
          </cell>
        </row>
        <row r="27">
          <cell r="D27" t="str">
            <v>01040680371</v>
          </cell>
        </row>
        <row r="28">
          <cell r="D28" t="str">
            <v>80008270375</v>
          </cell>
        </row>
        <row r="29">
          <cell r="D29" t="str">
            <v>01043110376</v>
          </cell>
        </row>
        <row r="30">
          <cell r="D30" t="str">
            <v>00794470377</v>
          </cell>
        </row>
        <row r="32">
          <cell r="D32" t="str">
            <v>80008290373</v>
          </cell>
        </row>
        <row r="33">
          <cell r="D33" t="str">
            <v>80008310379</v>
          </cell>
        </row>
        <row r="34">
          <cell r="D34" t="str">
            <v>01042720373</v>
          </cell>
        </row>
        <row r="35">
          <cell r="D35" t="str">
            <v>00421580374</v>
          </cell>
        </row>
        <row r="36">
          <cell r="D36" t="str">
            <v>01042870376</v>
          </cell>
        </row>
        <row r="37">
          <cell r="D37" t="str">
            <v>00446980377</v>
          </cell>
        </row>
        <row r="39">
          <cell r="D39" t="str">
            <v>80013710373</v>
          </cell>
        </row>
        <row r="41">
          <cell r="D41" t="str">
            <v>00956680375</v>
          </cell>
        </row>
        <row r="42">
          <cell r="D42" t="str">
            <v>01024610378</v>
          </cell>
        </row>
        <row r="43">
          <cell r="D43" t="str">
            <v>00573110376</v>
          </cell>
        </row>
        <row r="44">
          <cell r="D44" t="str">
            <v>00586340374</v>
          </cell>
        </row>
        <row r="49">
          <cell r="D49" t="str">
            <v>00874410376</v>
          </cell>
        </row>
        <row r="50">
          <cell r="D50" t="str">
            <v>00754860377</v>
          </cell>
        </row>
        <row r="54">
          <cell r="D54" t="str">
            <v>03334231200</v>
          </cell>
        </row>
        <row r="55">
          <cell r="D55" t="str">
            <v>01044370375</v>
          </cell>
        </row>
      </sheetData>
      <sheetData sheetId="3">
        <row r="2">
          <cell r="D2" t="str">
            <v>00315410381</v>
          </cell>
        </row>
        <row r="3">
          <cell r="D3" t="str">
            <v>00113390389</v>
          </cell>
        </row>
        <row r="4">
          <cell r="D4" t="str">
            <v>81000520387</v>
          </cell>
        </row>
        <row r="5">
          <cell r="D5" t="str">
            <v>00339040388</v>
          </cell>
        </row>
        <row r="6">
          <cell r="D6" t="str">
            <v>82000590388</v>
          </cell>
        </row>
        <row r="7">
          <cell r="D7" t="str">
            <v>00053930384</v>
          </cell>
        </row>
        <row r="8">
          <cell r="D8" t="str">
            <v>00297110389</v>
          </cell>
        </row>
        <row r="9">
          <cell r="D9" t="str">
            <v>01912970389</v>
          </cell>
        </row>
        <row r="11">
          <cell r="D11" t="str">
            <v>00313290389</v>
          </cell>
        </row>
        <row r="12">
          <cell r="D12" t="str">
            <v>00370530388</v>
          </cell>
        </row>
        <row r="13">
          <cell r="D13" t="str">
            <v>00321080384</v>
          </cell>
        </row>
        <row r="14">
          <cell r="D14" t="str">
            <v>82001930385</v>
          </cell>
        </row>
        <row r="15">
          <cell r="D15" t="str">
            <v>00142430388</v>
          </cell>
        </row>
        <row r="16">
          <cell r="D16" t="str">
            <v>00339480386</v>
          </cell>
        </row>
        <row r="17">
          <cell r="D17" t="str">
            <v>00292080389</v>
          </cell>
        </row>
        <row r="18">
          <cell r="D18" t="str">
            <v>02035850383</v>
          </cell>
        </row>
        <row r="19">
          <cell r="D19" t="str">
            <v>01988940381</v>
          </cell>
        </row>
        <row r="20">
          <cell r="D20" t="str">
            <v>02035700380</v>
          </cell>
        </row>
        <row r="21">
          <cell r="D21" t="str">
            <v>00289820383</v>
          </cell>
        </row>
        <row r="22">
          <cell r="D22" t="str">
            <v>00289060386</v>
          </cell>
        </row>
      </sheetData>
      <sheetData sheetId="4">
        <row r="2">
          <cell r="D2" t="str">
            <v>81000330407</v>
          </cell>
        </row>
        <row r="3">
          <cell r="D3" t="str">
            <v>80002170407</v>
          </cell>
        </row>
        <row r="4">
          <cell r="D4" t="str">
            <v>00664610409</v>
          </cell>
        </row>
        <row r="5">
          <cell r="D5" t="str">
            <v>80001950403</v>
          </cell>
        </row>
        <row r="6">
          <cell r="D6" t="str">
            <v>00143280402</v>
          </cell>
        </row>
        <row r="7">
          <cell r="D7" t="str">
            <v>00220600407</v>
          </cell>
        </row>
        <row r="8">
          <cell r="D8" t="str">
            <v>80002330407</v>
          </cell>
        </row>
        <row r="9">
          <cell r="D9" t="str">
            <v>80009550403</v>
          </cell>
        </row>
        <row r="10">
          <cell r="D10" t="str">
            <v>00606620409</v>
          </cell>
        </row>
        <row r="11">
          <cell r="D11" t="str">
            <v>80005790409</v>
          </cell>
        </row>
        <row r="12">
          <cell r="D12" t="str">
            <v>80003190404</v>
          </cell>
        </row>
        <row r="13">
          <cell r="D13" t="str">
            <v>00607230406</v>
          </cell>
        </row>
        <row r="15">
          <cell r="D15" t="str">
            <v>81001810407</v>
          </cell>
        </row>
        <row r="16">
          <cell r="D16" t="str">
            <v>80007150404</v>
          </cell>
        </row>
        <row r="17">
          <cell r="D17" t="str">
            <v>00738210400</v>
          </cell>
        </row>
        <row r="18">
          <cell r="D18" t="str">
            <v>80002730408</v>
          </cell>
        </row>
        <row r="20">
          <cell r="D20" t="str">
            <v>00408940401</v>
          </cell>
        </row>
        <row r="21">
          <cell r="D21" t="str">
            <v>80008750400</v>
          </cell>
        </row>
        <row r="22">
          <cell r="D22" t="str">
            <v>80002530402</v>
          </cell>
        </row>
        <row r="23">
          <cell r="D23" t="str">
            <v>80013400405</v>
          </cell>
        </row>
        <row r="24">
          <cell r="D24" t="str">
            <v>81006880405</v>
          </cell>
        </row>
        <row r="25">
          <cell r="D25" t="str">
            <v>81001550409</v>
          </cell>
        </row>
        <row r="26">
          <cell r="D26" t="str">
            <v>80008900401</v>
          </cell>
        </row>
        <row r="27">
          <cell r="D27" t="str">
            <v>81000770404</v>
          </cell>
        </row>
        <row r="28">
          <cell r="D28" t="str">
            <v>81000190405</v>
          </cell>
        </row>
        <row r="29">
          <cell r="D29" t="str">
            <v>81007720402</v>
          </cell>
        </row>
        <row r="30">
          <cell r="D30" t="str">
            <v>00695070409</v>
          </cell>
        </row>
        <row r="31">
          <cell r="D31" t="str">
            <v>00749660403</v>
          </cell>
        </row>
      </sheetData>
      <sheetData sheetId="5">
        <row r="4">
          <cell r="D4" t="str">
            <v>00308030360</v>
          </cell>
        </row>
        <row r="5">
          <cell r="D5" t="str">
            <v>82000370369</v>
          </cell>
        </row>
        <row r="6">
          <cell r="D6" t="str">
            <v>00184280360</v>
          </cell>
        </row>
        <row r="7">
          <cell r="D7" t="str">
            <v>00172960361</v>
          </cell>
        </row>
        <row r="11">
          <cell r="D11" t="str">
            <v>00221740368</v>
          </cell>
        </row>
        <row r="13">
          <cell r="D13" t="str">
            <v>00226970366</v>
          </cell>
        </row>
        <row r="14">
          <cell r="D14" t="str">
            <v>84001590367</v>
          </cell>
        </row>
        <row r="22">
          <cell r="D22" t="str">
            <v>00263540361</v>
          </cell>
        </row>
        <row r="23">
          <cell r="D23" t="str">
            <v>00270570369</v>
          </cell>
        </row>
        <row r="24">
          <cell r="D24" t="str">
            <v>00221940364</v>
          </cell>
        </row>
        <row r="29">
          <cell r="D29" t="str">
            <v>00224020362</v>
          </cell>
        </row>
        <row r="31">
          <cell r="D31" t="str">
            <v>00223910365</v>
          </cell>
        </row>
        <row r="35">
          <cell r="D35" t="str">
            <v>00314810367</v>
          </cell>
        </row>
        <row r="38">
          <cell r="D38" t="str">
            <v>00668130362</v>
          </cell>
        </row>
        <row r="40">
          <cell r="D40" t="str">
            <v>82002070363</v>
          </cell>
        </row>
        <row r="41">
          <cell r="D41" t="str">
            <v>00235880366</v>
          </cell>
        </row>
        <row r="43">
          <cell r="D43" t="str">
            <v>00224320366</v>
          </cell>
        </row>
        <row r="45">
          <cell r="D45" t="str">
            <v>00221720360</v>
          </cell>
        </row>
        <row r="46">
          <cell r="D46" t="str">
            <v>00185420361</v>
          </cell>
        </row>
        <row r="47">
          <cell r="D47" t="str">
            <v>00179790365</v>
          </cell>
        </row>
        <row r="48">
          <cell r="D48" t="str">
            <v>00717780365</v>
          </cell>
        </row>
      </sheetData>
      <sheetData sheetId="6">
        <row r="5">
          <cell r="D5" t="str">
            <v>00202280343</v>
          </cell>
        </row>
        <row r="7">
          <cell r="D7" t="str">
            <v>00440510345</v>
          </cell>
        </row>
        <row r="8">
          <cell r="D8" t="str">
            <v>00170360341</v>
          </cell>
        </row>
        <row r="10">
          <cell r="D10" t="str">
            <v>00168090348</v>
          </cell>
        </row>
        <row r="11">
          <cell r="D11" t="str">
            <v>00226180347</v>
          </cell>
        </row>
        <row r="14">
          <cell r="D14" t="str">
            <v>00202030342</v>
          </cell>
        </row>
        <row r="15">
          <cell r="D15" t="str">
            <v>82000530343</v>
          </cell>
        </row>
        <row r="16">
          <cell r="D16" t="str">
            <v>00227430345</v>
          </cell>
        </row>
        <row r="18">
          <cell r="D18" t="str">
            <v>00322400342</v>
          </cell>
        </row>
        <row r="19">
          <cell r="D19" t="str">
            <v>00183800341</v>
          </cell>
        </row>
        <row r="20">
          <cell r="D20" t="str">
            <v>00167930346</v>
          </cell>
        </row>
        <row r="21">
          <cell r="D21" t="str">
            <v>00215920349</v>
          </cell>
        </row>
        <row r="25">
          <cell r="D25" t="str">
            <v>00166930347</v>
          </cell>
        </row>
        <row r="27">
          <cell r="D27" t="str">
            <v>00162210348</v>
          </cell>
        </row>
        <row r="28">
          <cell r="D28" t="str">
            <v>00449420348</v>
          </cell>
        </row>
        <row r="29">
          <cell r="D29" t="str">
            <v>02781180340</v>
          </cell>
        </row>
        <row r="30">
          <cell r="D30" t="str">
            <v>00427670344</v>
          </cell>
        </row>
        <row r="31">
          <cell r="D31" t="str">
            <v>00442530341</v>
          </cell>
        </row>
        <row r="32">
          <cell r="D32" t="str">
            <v>00201150349</v>
          </cell>
        </row>
        <row r="34">
          <cell r="D34" t="str">
            <v>02705440341</v>
          </cell>
        </row>
        <row r="37">
          <cell r="D37" t="str">
            <v>02888920341</v>
          </cell>
        </row>
        <row r="41">
          <cell r="D41" t="str">
            <v>00383480340</v>
          </cell>
        </row>
        <row r="42">
          <cell r="D42" t="str">
            <v>00220040349</v>
          </cell>
        </row>
        <row r="44">
          <cell r="D44" t="str">
            <v>00436140347</v>
          </cell>
        </row>
      </sheetData>
      <sheetData sheetId="7">
        <row r="8">
          <cell r="D8" t="str">
            <v>00216470336</v>
          </cell>
        </row>
        <row r="14">
          <cell r="D14" t="str">
            <v>00232420331</v>
          </cell>
        </row>
        <row r="15">
          <cell r="D15" t="str">
            <v>00180010332</v>
          </cell>
        </row>
        <row r="22">
          <cell r="D22" t="str">
            <v>00115070336</v>
          </cell>
        </row>
        <row r="25">
          <cell r="D25" t="str">
            <v>00230280331</v>
          </cell>
        </row>
        <row r="28">
          <cell r="D28" t="str">
            <v>00182220335</v>
          </cell>
        </row>
        <row r="31">
          <cell r="D31" t="str">
            <v>00229080338</v>
          </cell>
        </row>
        <row r="34">
          <cell r="D34" t="str">
            <v>80003050335</v>
          </cell>
        </row>
        <row r="35">
          <cell r="D35" t="str">
            <v>00255060337</v>
          </cell>
        </row>
        <row r="38">
          <cell r="D38" t="str">
            <v>00228700332</v>
          </cell>
        </row>
        <row r="41">
          <cell r="D41" t="str">
            <v>00267710333</v>
          </cell>
        </row>
      </sheetData>
      <sheetData sheetId="8">
        <row r="2">
          <cell r="D2" t="str">
            <v>00242500395</v>
          </cell>
        </row>
        <row r="3">
          <cell r="D3" t="str">
            <v>00257850396</v>
          </cell>
        </row>
        <row r="5">
          <cell r="D5" t="str">
            <v>00202300398</v>
          </cell>
        </row>
        <row r="6">
          <cell r="D6" t="str">
            <v>81002910396</v>
          </cell>
        </row>
        <row r="7">
          <cell r="D7" t="str">
            <v>00242920395</v>
          </cell>
        </row>
        <row r="8">
          <cell r="D8" t="str">
            <v>00360090393</v>
          </cell>
        </row>
        <row r="9">
          <cell r="D9" t="str">
            <v>00203130398</v>
          </cell>
        </row>
        <row r="10">
          <cell r="D10" t="str">
            <v>00148580392</v>
          </cell>
        </row>
        <row r="11">
          <cell r="D11" t="str">
            <v>00357850395</v>
          </cell>
        </row>
        <row r="12">
          <cell r="D12" t="str">
            <v>00343220398</v>
          </cell>
        </row>
        <row r="13">
          <cell r="D13" t="str">
            <v>82002550398</v>
          </cell>
        </row>
        <row r="14">
          <cell r="D14" t="str">
            <v>00202100392</v>
          </cell>
        </row>
        <row r="15">
          <cell r="D15" t="str">
            <v>00354730392</v>
          </cell>
        </row>
        <row r="16">
          <cell r="D16" t="str">
            <v>00226010395</v>
          </cell>
        </row>
        <row r="17">
          <cell r="D17" t="str">
            <v>00246880397</v>
          </cell>
        </row>
        <row r="19">
          <cell r="D19" t="str">
            <v>00218770394</v>
          </cell>
        </row>
      </sheetData>
      <sheetData sheetId="9">
        <row r="3">
          <cell r="D3" t="str">
            <v>00441280351</v>
          </cell>
        </row>
        <row r="5">
          <cell r="D5" t="str">
            <v>00452960354</v>
          </cell>
        </row>
        <row r="6">
          <cell r="D6" t="str">
            <v>00439040353</v>
          </cell>
        </row>
        <row r="7">
          <cell r="D7" t="str">
            <v>00449220359</v>
          </cell>
        </row>
        <row r="8">
          <cell r="D8" t="str">
            <v>00441540358</v>
          </cell>
        </row>
        <row r="13">
          <cell r="D13" t="str">
            <v>00284720356</v>
          </cell>
        </row>
        <row r="15">
          <cell r="D15" t="str">
            <v>80014590352</v>
          </cell>
        </row>
        <row r="16">
          <cell r="D16" t="str">
            <v>00453840357</v>
          </cell>
        </row>
        <row r="17">
          <cell r="D17" t="str">
            <v>00442010351</v>
          </cell>
        </row>
        <row r="18">
          <cell r="D18" t="str">
            <v>00446040354</v>
          </cell>
        </row>
        <row r="19">
          <cell r="D19" t="str">
            <v>00341180354</v>
          </cell>
        </row>
        <row r="20">
          <cell r="D20" t="str">
            <v>00440730356</v>
          </cell>
        </row>
        <row r="21">
          <cell r="D21" t="str">
            <v>00473350353</v>
          </cell>
        </row>
        <row r="22">
          <cell r="D22" t="str">
            <v>00440630358</v>
          </cell>
        </row>
        <row r="23">
          <cell r="D23" t="str">
            <v>00439260357</v>
          </cell>
        </row>
        <row r="24">
          <cell r="D24" t="str">
            <v>00443430350</v>
          </cell>
        </row>
        <row r="25">
          <cell r="D25" t="str">
            <v>00441110350</v>
          </cell>
        </row>
        <row r="26">
          <cell r="D26" t="str">
            <v>00441550357</v>
          </cell>
        </row>
        <row r="30">
          <cell r="D30" t="str">
            <v>00145920351</v>
          </cell>
        </row>
        <row r="31">
          <cell r="D31" t="str">
            <v>00377960356</v>
          </cell>
        </row>
        <row r="32">
          <cell r="D32" t="str">
            <v>00440750354</v>
          </cell>
        </row>
        <row r="33">
          <cell r="D33" t="str">
            <v>00441270352</v>
          </cell>
        </row>
        <row r="34">
          <cell r="D34" t="str">
            <v>00441100351</v>
          </cell>
        </row>
        <row r="35">
          <cell r="D35" t="str">
            <v>00445450356</v>
          </cell>
        </row>
        <row r="36">
          <cell r="D36" t="str">
            <v>00141530352</v>
          </cell>
        </row>
        <row r="37">
          <cell r="D37" t="str">
            <v>00441150356</v>
          </cell>
        </row>
        <row r="38">
          <cell r="D38" t="str">
            <v>00444850358</v>
          </cell>
        </row>
        <row r="39">
          <cell r="D39" t="str">
            <v>91173360354</v>
          </cell>
        </row>
        <row r="40">
          <cell r="D40" t="str">
            <v>00428680359</v>
          </cell>
        </row>
        <row r="41">
          <cell r="D41" t="str">
            <v>00441360351</v>
          </cell>
        </row>
        <row r="42">
          <cell r="D42" t="str">
            <v>00431850353</v>
          </cell>
        </row>
        <row r="43">
          <cell r="D43" t="str">
            <v>00431620350</v>
          </cell>
        </row>
      </sheetData>
      <sheetData sheetId="10">
        <row r="2">
          <cell r="D2" t="str">
            <v>00250950409</v>
          </cell>
        </row>
        <row r="4">
          <cell r="D4" t="str">
            <v>00343840401</v>
          </cell>
        </row>
        <row r="6">
          <cell r="D6" t="str">
            <v>82005670409</v>
          </cell>
        </row>
        <row r="8">
          <cell r="D8" t="str">
            <v>00391260403</v>
          </cell>
        </row>
        <row r="15">
          <cell r="D15" t="str">
            <v>00360640411</v>
          </cell>
        </row>
        <row r="18">
          <cell r="D18" t="str">
            <v>00324360403</v>
          </cell>
        </row>
        <row r="19">
          <cell r="D19" t="str">
            <v>00304260409</v>
          </cell>
        </row>
        <row r="22">
          <cell r="D22" t="str">
            <v>82005910409</v>
          </cell>
        </row>
        <row r="24">
          <cell r="D24" t="str">
            <v>01219190400</v>
          </cell>
        </row>
        <row r="28">
          <cell r="D28" t="str">
            <v>00392080404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A623E-7762-465C-BC48-8528ACDB1EE8}">
  <dimension ref="A1:J344"/>
  <sheetViews>
    <sheetView tabSelected="1" workbookViewId="0">
      <selection activeCell="I323" sqref="I323"/>
    </sheetView>
  </sheetViews>
  <sheetFormatPr defaultRowHeight="15.6"/>
  <cols>
    <col min="2" max="2" width="18.296875" customWidth="1"/>
    <col min="3" max="4" width="14.09765625" customWidth="1"/>
    <col min="5" max="5" width="17.69921875" customWidth="1"/>
    <col min="6" max="9" width="16.69921875" customWidth="1"/>
    <col min="10" max="10" width="15.296875" customWidth="1"/>
  </cols>
  <sheetData>
    <row r="1" spans="1:10" ht="21">
      <c r="A1" s="46" t="s">
        <v>679</v>
      </c>
      <c r="B1" s="47"/>
      <c r="C1" s="47"/>
      <c r="D1" s="47"/>
      <c r="E1" s="47"/>
      <c r="F1" s="47" t="s">
        <v>675</v>
      </c>
      <c r="G1" s="47"/>
      <c r="H1" s="47"/>
      <c r="I1" s="47"/>
      <c r="J1" s="48"/>
    </row>
    <row r="2" spans="1:10" ht="34.950000000000003" customHeight="1">
      <c r="A2" s="49" t="s">
        <v>676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64.95" customHeight="1">
      <c r="A3" s="3" t="s">
        <v>0</v>
      </c>
      <c r="B3" s="18" t="s">
        <v>671</v>
      </c>
      <c r="C3" s="3" t="s">
        <v>2</v>
      </c>
      <c r="D3" s="3" t="s">
        <v>670</v>
      </c>
      <c r="E3" s="34" t="s">
        <v>3</v>
      </c>
      <c r="F3" s="32" t="s">
        <v>672</v>
      </c>
      <c r="G3" s="32" t="s">
        <v>680</v>
      </c>
      <c r="H3" s="32" t="s">
        <v>677</v>
      </c>
      <c r="I3" s="34" t="s">
        <v>4</v>
      </c>
      <c r="J3" s="3" t="s">
        <v>678</v>
      </c>
    </row>
    <row r="4" spans="1:10" ht="34.950000000000003" customHeight="1">
      <c r="A4" s="56" t="s">
        <v>367</v>
      </c>
      <c r="B4" s="57"/>
      <c r="C4" s="57"/>
      <c r="D4" s="57"/>
      <c r="E4" s="57"/>
      <c r="F4" s="57"/>
      <c r="G4" s="57"/>
      <c r="H4" s="57"/>
      <c r="I4" s="58"/>
      <c r="J4" s="44">
        <v>2217671</v>
      </c>
    </row>
    <row r="5" spans="1:10" ht="25.05" customHeight="1">
      <c r="A5" s="8">
        <v>37062</v>
      </c>
      <c r="B5" s="9" t="s">
        <v>5</v>
      </c>
      <c r="C5" s="10" t="s">
        <v>6</v>
      </c>
      <c r="D5" s="8"/>
      <c r="E5" s="36"/>
      <c r="F5" s="33"/>
      <c r="G5" s="33"/>
      <c r="H5" s="33"/>
      <c r="I5" s="35"/>
      <c r="J5" s="16"/>
    </row>
    <row r="6" spans="1:10" ht="25.05" customHeight="1">
      <c r="A6" s="8">
        <v>37001</v>
      </c>
      <c r="B6" s="9" t="s">
        <v>7</v>
      </c>
      <c r="C6" s="10" t="s">
        <v>6</v>
      </c>
      <c r="D6" s="22" t="str">
        <f>[1]Bologna!D3</f>
        <v>80062710373</v>
      </c>
      <c r="E6" s="36"/>
      <c r="F6" s="33"/>
      <c r="G6" s="33"/>
      <c r="H6" s="33"/>
      <c r="I6" s="35"/>
      <c r="J6" s="16"/>
    </row>
    <row r="7" spans="1:10" ht="25.05" customHeight="1">
      <c r="A7" s="8">
        <v>37002</v>
      </c>
      <c r="B7" s="9" t="s">
        <v>8</v>
      </c>
      <c r="C7" s="10" t="s">
        <v>6</v>
      </c>
      <c r="D7" s="21"/>
      <c r="E7" s="36"/>
      <c r="F7" s="33"/>
      <c r="G7" s="33"/>
      <c r="H7" s="33"/>
      <c r="I7" s="35"/>
      <c r="J7" s="16"/>
    </row>
    <row r="8" spans="1:10" ht="25.05" customHeight="1">
      <c r="A8" s="8">
        <v>37003</v>
      </c>
      <c r="B8" s="9" t="s">
        <v>9</v>
      </c>
      <c r="C8" s="10" t="s">
        <v>6</v>
      </c>
      <c r="D8" s="22" t="str">
        <f>[1]Bologna!D5</f>
        <v>01042180370</v>
      </c>
      <c r="E8" s="36"/>
      <c r="F8" s="33"/>
      <c r="G8" s="33"/>
      <c r="H8" s="33"/>
      <c r="I8" s="35"/>
      <c r="J8" s="16"/>
    </row>
    <row r="9" spans="1:10" ht="25.05" customHeight="1">
      <c r="A9" s="8">
        <v>37005</v>
      </c>
      <c r="B9" s="9" t="s">
        <v>10</v>
      </c>
      <c r="C9" s="10" t="s">
        <v>6</v>
      </c>
      <c r="D9" s="8"/>
      <c r="E9" s="36"/>
      <c r="F9" s="33"/>
      <c r="G9" s="33"/>
      <c r="H9" s="33"/>
      <c r="I9" s="35"/>
      <c r="J9" s="16"/>
    </row>
    <row r="10" spans="1:10" ht="25.05" customHeight="1">
      <c r="A10" s="8">
        <v>37006</v>
      </c>
      <c r="B10" s="9" t="s">
        <v>6</v>
      </c>
      <c r="C10" s="10" t="s">
        <v>6</v>
      </c>
      <c r="D10" s="8" t="str">
        <f>[1]Bologna!D7</f>
        <v>01232710374</v>
      </c>
      <c r="E10" s="36"/>
      <c r="F10" s="33"/>
      <c r="G10" s="33"/>
      <c r="H10" s="33"/>
      <c r="I10" s="35"/>
      <c r="J10" s="16"/>
    </row>
    <row r="11" spans="1:10" ht="25.05" customHeight="1">
      <c r="A11" s="8">
        <v>37007</v>
      </c>
      <c r="B11" s="9" t="s">
        <v>11</v>
      </c>
      <c r="C11" s="10" t="s">
        <v>6</v>
      </c>
      <c r="D11" s="8" t="str">
        <f>[1]Bologna!D8</f>
        <v>82000010379</v>
      </c>
      <c r="E11" s="36"/>
      <c r="F11" s="33"/>
      <c r="G11" s="33"/>
      <c r="H11" s="33"/>
      <c r="I11" s="35"/>
      <c r="J11" s="16"/>
    </row>
    <row r="12" spans="1:10" ht="25.05" customHeight="1">
      <c r="A12" s="8">
        <v>37008</v>
      </c>
      <c r="B12" s="9" t="s">
        <v>12</v>
      </c>
      <c r="C12" s="10" t="s">
        <v>6</v>
      </c>
      <c r="D12" s="8" t="str">
        <f>[1]Bologna!D9</f>
        <v>00469720379</v>
      </c>
      <c r="E12" s="36"/>
      <c r="F12" s="33"/>
      <c r="G12" s="33"/>
      <c r="H12" s="33"/>
      <c r="I12" s="35"/>
      <c r="J12" s="16"/>
    </row>
    <row r="13" spans="1:10" ht="25.05" customHeight="1">
      <c r="A13" s="8">
        <v>37009</v>
      </c>
      <c r="B13" s="9" t="s">
        <v>13</v>
      </c>
      <c r="C13" s="10" t="s">
        <v>6</v>
      </c>
      <c r="D13" s="8"/>
      <c r="E13" s="36"/>
      <c r="F13" s="33"/>
      <c r="G13" s="33"/>
      <c r="H13" s="33"/>
      <c r="I13" s="35"/>
      <c r="J13" s="16"/>
    </row>
    <row r="14" spans="1:10" ht="25.05" customHeight="1">
      <c r="A14" s="8">
        <v>37010</v>
      </c>
      <c r="B14" s="9" t="s">
        <v>14</v>
      </c>
      <c r="C14" s="10" t="s">
        <v>6</v>
      </c>
      <c r="D14" s="8"/>
      <c r="E14" s="36"/>
      <c r="F14" s="33"/>
      <c r="G14" s="33"/>
      <c r="H14" s="33"/>
      <c r="I14" s="35"/>
      <c r="J14" s="16"/>
    </row>
    <row r="15" spans="1:10" ht="25.05" customHeight="1">
      <c r="A15" s="8">
        <v>37011</v>
      </c>
      <c r="B15" s="9" t="s">
        <v>15</v>
      </c>
      <c r="C15" s="10" t="s">
        <v>6</v>
      </c>
      <c r="D15" s="8" t="str">
        <f>[1]Bologna!D12</f>
        <v>01135570370</v>
      </c>
      <c r="E15" s="36"/>
      <c r="F15" s="33"/>
      <c r="G15" s="33"/>
      <c r="H15" s="33"/>
      <c r="I15" s="35"/>
      <c r="J15" s="16"/>
    </row>
    <row r="16" spans="1:10" ht="25.05" customHeight="1">
      <c r="A16" s="8">
        <v>37012</v>
      </c>
      <c r="B16" s="9" t="s">
        <v>16</v>
      </c>
      <c r="C16" s="10" t="s">
        <v>6</v>
      </c>
      <c r="D16" s="8"/>
      <c r="E16" s="36"/>
      <c r="F16" s="33"/>
      <c r="G16" s="33"/>
      <c r="H16" s="33"/>
      <c r="I16" s="35"/>
      <c r="J16" s="16"/>
    </row>
    <row r="17" spans="1:10" ht="25.05" customHeight="1">
      <c r="A17" s="8">
        <v>37013</v>
      </c>
      <c r="B17" s="9" t="s">
        <v>17</v>
      </c>
      <c r="C17" s="10" t="s">
        <v>6</v>
      </c>
      <c r="D17" s="8"/>
      <c r="E17" s="36"/>
      <c r="F17" s="33"/>
      <c r="G17" s="33"/>
      <c r="H17" s="33"/>
      <c r="I17" s="35"/>
      <c r="J17" s="16"/>
    </row>
    <row r="18" spans="1:10" ht="25.05" customHeight="1">
      <c r="A18" s="8">
        <v>37014</v>
      </c>
      <c r="B18" s="9" t="s">
        <v>18</v>
      </c>
      <c r="C18" s="10" t="s">
        <v>6</v>
      </c>
      <c r="D18" s="8"/>
      <c r="E18" s="36"/>
      <c r="F18" s="33"/>
      <c r="G18" s="33"/>
      <c r="H18" s="33"/>
      <c r="I18" s="35"/>
      <c r="J18" s="16"/>
    </row>
    <row r="19" spans="1:10" ht="25.05" customHeight="1">
      <c r="A19" s="8">
        <v>37015</v>
      </c>
      <c r="B19" s="9" t="s">
        <v>19</v>
      </c>
      <c r="C19" s="10" t="s">
        <v>6</v>
      </c>
      <c r="D19" s="8"/>
      <c r="E19" s="36"/>
      <c r="F19" s="33"/>
      <c r="G19" s="33"/>
      <c r="H19" s="33"/>
      <c r="I19" s="35"/>
      <c r="J19" s="16"/>
    </row>
    <row r="20" spans="1:10" ht="25.05" customHeight="1">
      <c r="A20" s="8">
        <v>37016</v>
      </c>
      <c r="B20" s="9" t="s">
        <v>20</v>
      </c>
      <c r="C20" s="10" t="s">
        <v>6</v>
      </c>
      <c r="D20" s="8" t="str">
        <f>[1]Bologna!D17</f>
        <v>01021480379</v>
      </c>
      <c r="E20" s="36"/>
      <c r="F20" s="33"/>
      <c r="G20" s="33"/>
      <c r="H20" s="33"/>
      <c r="I20" s="35"/>
      <c r="J20" s="16"/>
    </row>
    <row r="21" spans="1:10" ht="25.05" customHeight="1">
      <c r="A21" s="8">
        <v>37017</v>
      </c>
      <c r="B21" s="9" t="s">
        <v>23</v>
      </c>
      <c r="C21" s="10" t="s">
        <v>6</v>
      </c>
      <c r="D21" s="8"/>
      <c r="E21" s="37"/>
      <c r="F21" s="33"/>
      <c r="G21" s="33"/>
      <c r="H21" s="33"/>
      <c r="I21" s="35"/>
      <c r="J21" s="16"/>
    </row>
    <row r="22" spans="1:10" ht="25.05" customHeight="1">
      <c r="A22" s="8">
        <v>37019</v>
      </c>
      <c r="B22" s="9" t="s">
        <v>21</v>
      </c>
      <c r="C22" s="10" t="s">
        <v>6</v>
      </c>
      <c r="D22" s="8"/>
      <c r="E22" s="37"/>
      <c r="F22" s="33"/>
      <c r="G22" s="33"/>
      <c r="H22" s="33"/>
      <c r="I22" s="35"/>
      <c r="J22" s="16"/>
    </row>
    <row r="23" spans="1:10" ht="25.05" customHeight="1">
      <c r="A23" s="8">
        <v>37020</v>
      </c>
      <c r="B23" s="9" t="s">
        <v>22</v>
      </c>
      <c r="C23" s="10" t="s">
        <v>6</v>
      </c>
      <c r="D23" s="8" t="str">
        <f>[1]Bologna!D20</f>
        <v>00543170377</v>
      </c>
      <c r="E23" s="37"/>
      <c r="F23" s="33"/>
      <c r="G23" s="33"/>
      <c r="H23" s="33"/>
      <c r="I23" s="35"/>
      <c r="J23" s="16"/>
    </row>
    <row r="24" spans="1:10" ht="25.05" customHeight="1">
      <c r="A24" s="8">
        <v>37021</v>
      </c>
      <c r="B24" s="9" t="s">
        <v>24</v>
      </c>
      <c r="C24" s="10" t="s">
        <v>6</v>
      </c>
      <c r="D24" s="8" t="str">
        <f>[1]Bologna!D21</f>
        <v>01065340372</v>
      </c>
      <c r="E24" s="36"/>
      <c r="F24" s="33"/>
      <c r="G24" s="33"/>
      <c r="H24" s="33"/>
      <c r="I24" s="35"/>
      <c r="J24" s="16"/>
    </row>
    <row r="25" spans="1:10" ht="25.05" customHeight="1">
      <c r="A25" s="8">
        <v>37022</v>
      </c>
      <c r="B25" s="9" t="s">
        <v>25</v>
      </c>
      <c r="C25" s="10" t="s">
        <v>6</v>
      </c>
      <c r="D25" s="8"/>
      <c r="E25" s="36"/>
      <c r="F25" s="33"/>
      <c r="G25" s="33"/>
      <c r="H25" s="33"/>
      <c r="I25" s="35"/>
      <c r="J25" s="16"/>
    </row>
    <row r="26" spans="1:10" ht="25.05" customHeight="1">
      <c r="A26" s="8">
        <v>37024</v>
      </c>
      <c r="B26" s="9" t="s">
        <v>26</v>
      </c>
      <c r="C26" s="10" t="s">
        <v>6</v>
      </c>
      <c r="D26" s="8" t="str">
        <f>[1]Bologna!D23</f>
        <v>00316400373</v>
      </c>
      <c r="E26" s="36"/>
      <c r="F26" s="33"/>
      <c r="G26" s="33"/>
      <c r="H26" s="33"/>
      <c r="I26" s="35"/>
      <c r="J26" s="16"/>
    </row>
    <row r="27" spans="1:10" ht="25.05" customHeight="1">
      <c r="A27" s="8">
        <v>37025</v>
      </c>
      <c r="B27" s="9" t="s">
        <v>27</v>
      </c>
      <c r="C27" s="10" t="s">
        <v>6</v>
      </c>
      <c r="D27" s="8" t="str">
        <f>[1]Bologna!D24</f>
        <v>01043000379</v>
      </c>
      <c r="E27" s="36"/>
      <c r="F27" s="33"/>
      <c r="G27" s="33"/>
      <c r="H27" s="33"/>
      <c r="I27" s="35"/>
      <c r="J27" s="16"/>
    </row>
    <row r="28" spans="1:10" ht="25.05" customHeight="1">
      <c r="A28" s="8">
        <v>37026</v>
      </c>
      <c r="B28" s="9" t="s">
        <v>28</v>
      </c>
      <c r="C28" s="10" t="s">
        <v>6</v>
      </c>
      <c r="D28" s="8" t="str">
        <f>[1]Bologna!D25</f>
        <v>01125200376</v>
      </c>
      <c r="E28" s="36"/>
      <c r="F28" s="33"/>
      <c r="G28" s="33"/>
      <c r="H28" s="33"/>
      <c r="I28" s="35"/>
      <c r="J28" s="16"/>
    </row>
    <row r="29" spans="1:10" ht="25.05" customHeight="1">
      <c r="A29" s="8">
        <v>37027</v>
      </c>
      <c r="B29" s="9" t="s">
        <v>29</v>
      </c>
      <c r="C29" s="10" t="s">
        <v>6</v>
      </c>
      <c r="D29" s="8"/>
      <c r="E29" s="36"/>
      <c r="F29" s="33"/>
      <c r="G29" s="33"/>
      <c r="H29" s="33"/>
      <c r="I29" s="35"/>
      <c r="J29" s="16"/>
    </row>
    <row r="30" spans="1:10" ht="25.05" customHeight="1">
      <c r="A30" s="8">
        <v>37028</v>
      </c>
      <c r="B30" s="9" t="s">
        <v>30</v>
      </c>
      <c r="C30" s="10" t="s">
        <v>6</v>
      </c>
      <c r="D30" s="8" t="str">
        <f>[1]Bologna!D27</f>
        <v>01040680371</v>
      </c>
      <c r="E30" s="36"/>
      <c r="F30" s="33"/>
      <c r="G30" s="33"/>
      <c r="H30" s="33"/>
      <c r="I30" s="35"/>
      <c r="J30" s="16"/>
    </row>
    <row r="31" spans="1:10" ht="25.05" customHeight="1">
      <c r="A31" s="8">
        <v>37030</v>
      </c>
      <c r="B31" s="9" t="s">
        <v>31</v>
      </c>
      <c r="C31" s="10" t="s">
        <v>6</v>
      </c>
      <c r="D31" s="8" t="str">
        <f>[1]Bologna!D28</f>
        <v>80008270375</v>
      </c>
      <c r="E31" s="36"/>
      <c r="F31" s="33"/>
      <c r="G31" s="33"/>
      <c r="H31" s="33"/>
      <c r="I31" s="35"/>
      <c r="J31" s="16"/>
    </row>
    <row r="32" spans="1:10" ht="25.05" customHeight="1">
      <c r="A32" s="8">
        <v>37031</v>
      </c>
      <c r="B32" s="9" t="s">
        <v>32</v>
      </c>
      <c r="C32" s="10" t="s">
        <v>6</v>
      </c>
      <c r="D32" s="8" t="str">
        <f>[1]Bologna!D29</f>
        <v>01043110376</v>
      </c>
      <c r="E32" s="36"/>
      <c r="F32" s="33"/>
      <c r="G32" s="33"/>
      <c r="H32" s="33"/>
      <c r="I32" s="35"/>
      <c r="J32" s="16"/>
    </row>
    <row r="33" spans="1:10" ht="25.05" customHeight="1">
      <c r="A33" s="8">
        <v>37032</v>
      </c>
      <c r="B33" s="9" t="s">
        <v>33</v>
      </c>
      <c r="C33" s="10" t="s">
        <v>6</v>
      </c>
      <c r="D33" s="8" t="str">
        <f>[1]Bologna!D30</f>
        <v>00794470377</v>
      </c>
      <c r="E33" s="36"/>
      <c r="F33" s="33"/>
      <c r="G33" s="33"/>
      <c r="H33" s="33"/>
      <c r="I33" s="35"/>
      <c r="J33" s="16"/>
    </row>
    <row r="34" spans="1:10" ht="25.05" customHeight="1">
      <c r="A34" s="8">
        <v>37033</v>
      </c>
      <c r="B34" s="9" t="s">
        <v>34</v>
      </c>
      <c r="C34" s="10" t="s">
        <v>6</v>
      </c>
      <c r="D34" s="8"/>
      <c r="E34" s="36"/>
      <c r="F34" s="33"/>
      <c r="G34" s="33"/>
      <c r="H34" s="33"/>
      <c r="I34" s="35"/>
      <c r="J34" s="16"/>
    </row>
    <row r="35" spans="1:10" ht="25.05" customHeight="1">
      <c r="A35" s="8">
        <v>37034</v>
      </c>
      <c r="B35" s="9" t="s">
        <v>35</v>
      </c>
      <c r="C35" s="10" t="s">
        <v>6</v>
      </c>
      <c r="D35" s="8" t="str">
        <f>[1]Bologna!D32</f>
        <v>80008290373</v>
      </c>
      <c r="E35" s="36"/>
      <c r="F35" s="33"/>
      <c r="G35" s="33"/>
      <c r="H35" s="33"/>
      <c r="I35" s="35"/>
      <c r="J35" s="16"/>
    </row>
    <row r="36" spans="1:10" ht="25.05" customHeight="1">
      <c r="A36" s="8">
        <v>37035</v>
      </c>
      <c r="B36" s="9" t="s">
        <v>36</v>
      </c>
      <c r="C36" s="10" t="s">
        <v>6</v>
      </c>
      <c r="D36" s="8" t="str">
        <f>[1]Bologna!D33</f>
        <v>80008310379</v>
      </c>
      <c r="E36" s="36"/>
      <c r="F36" s="33"/>
      <c r="G36" s="33"/>
      <c r="H36" s="33"/>
      <c r="I36" s="35"/>
      <c r="J36" s="16"/>
    </row>
    <row r="37" spans="1:10" ht="25.05" customHeight="1">
      <c r="A37" s="8">
        <v>37036</v>
      </c>
      <c r="B37" s="9" t="s">
        <v>37</v>
      </c>
      <c r="C37" s="10" t="s">
        <v>6</v>
      </c>
      <c r="D37" s="8" t="str">
        <f>[1]Bologna!D34</f>
        <v>01042720373</v>
      </c>
      <c r="E37" s="36"/>
      <c r="F37" s="33"/>
      <c r="G37" s="33"/>
      <c r="H37" s="33"/>
      <c r="I37" s="35"/>
      <c r="J37" s="16"/>
    </row>
    <row r="38" spans="1:10" ht="25.05" customHeight="1">
      <c r="A38" s="8">
        <v>37037</v>
      </c>
      <c r="B38" s="9" t="s">
        <v>38</v>
      </c>
      <c r="C38" s="10" t="s">
        <v>6</v>
      </c>
      <c r="D38" s="8" t="str">
        <f>[1]Bologna!D35</f>
        <v>00421580374</v>
      </c>
      <c r="E38" s="36"/>
      <c r="F38" s="33"/>
      <c r="G38" s="33"/>
      <c r="H38" s="33"/>
      <c r="I38" s="35"/>
      <c r="J38" s="16"/>
    </row>
    <row r="39" spans="1:10" ht="25.05" customHeight="1">
      <c r="A39" s="8">
        <v>37038</v>
      </c>
      <c r="B39" s="9" t="s">
        <v>39</v>
      </c>
      <c r="C39" s="10" t="s">
        <v>6</v>
      </c>
      <c r="D39" s="8" t="str">
        <f>[1]Bologna!D36</f>
        <v>01042870376</v>
      </c>
      <c r="E39" s="36"/>
      <c r="F39" s="33"/>
      <c r="G39" s="33"/>
      <c r="H39" s="33"/>
      <c r="I39" s="35"/>
      <c r="J39" s="16"/>
    </row>
    <row r="40" spans="1:10" ht="25.05" customHeight="1">
      <c r="A40" s="8">
        <v>37039</v>
      </c>
      <c r="B40" s="9" t="s">
        <v>40</v>
      </c>
      <c r="C40" s="10" t="s">
        <v>6</v>
      </c>
      <c r="D40" s="8" t="str">
        <f>[1]Bologna!D37</f>
        <v>00446980377</v>
      </c>
      <c r="E40" s="36"/>
      <c r="F40" s="33"/>
      <c r="G40" s="33"/>
      <c r="H40" s="33"/>
      <c r="I40" s="35"/>
      <c r="J40" s="16"/>
    </row>
    <row r="41" spans="1:10" ht="25.05" customHeight="1">
      <c r="A41" s="8">
        <v>37040</v>
      </c>
      <c r="B41" s="9" t="s">
        <v>41</v>
      </c>
      <c r="C41" s="10" t="s">
        <v>6</v>
      </c>
      <c r="D41" s="8"/>
      <c r="E41" s="36"/>
      <c r="F41" s="33"/>
      <c r="G41" s="33"/>
      <c r="H41" s="33"/>
      <c r="I41" s="35"/>
      <c r="J41" s="16"/>
    </row>
    <row r="42" spans="1:10" ht="25.05" customHeight="1">
      <c r="A42" s="8">
        <v>37042</v>
      </c>
      <c r="B42" s="9" t="s">
        <v>43</v>
      </c>
      <c r="C42" s="10" t="s">
        <v>6</v>
      </c>
      <c r="D42" s="8" t="str">
        <f>[1]Bologna!D39</f>
        <v>80013710373</v>
      </c>
      <c r="E42" s="36"/>
      <c r="F42" s="33"/>
      <c r="G42" s="33"/>
      <c r="H42" s="33"/>
      <c r="I42" s="35"/>
      <c r="J42" s="16"/>
    </row>
    <row r="43" spans="1:10" ht="25.05" customHeight="1">
      <c r="A43" s="8">
        <v>37041</v>
      </c>
      <c r="B43" s="9" t="s">
        <v>42</v>
      </c>
      <c r="C43" s="10" t="s">
        <v>6</v>
      </c>
      <c r="D43" s="8"/>
      <c r="E43" s="36"/>
      <c r="F43" s="33"/>
      <c r="G43" s="33"/>
      <c r="H43" s="33"/>
      <c r="I43" s="35"/>
      <c r="J43" s="16"/>
    </row>
    <row r="44" spans="1:10" ht="25.05" customHeight="1">
      <c r="A44" s="8">
        <v>37044</v>
      </c>
      <c r="B44" s="9" t="s">
        <v>44</v>
      </c>
      <c r="C44" s="10" t="s">
        <v>6</v>
      </c>
      <c r="D44" s="8" t="str">
        <f>[1]Bologna!D41</f>
        <v>00956680375</v>
      </c>
      <c r="E44" s="36"/>
      <c r="F44" s="33"/>
      <c r="G44" s="33"/>
      <c r="H44" s="33"/>
      <c r="I44" s="35"/>
      <c r="J44" s="16"/>
    </row>
    <row r="45" spans="1:10" ht="25.05" customHeight="1">
      <c r="A45" s="8">
        <v>37045</v>
      </c>
      <c r="B45" s="9" t="s">
        <v>45</v>
      </c>
      <c r="C45" s="10" t="s">
        <v>6</v>
      </c>
      <c r="D45" s="8" t="str">
        <f>[1]Bologna!D42</f>
        <v>01024610378</v>
      </c>
      <c r="E45" s="36"/>
      <c r="F45" s="33"/>
      <c r="G45" s="33"/>
      <c r="H45" s="33"/>
      <c r="I45" s="35"/>
      <c r="J45" s="16"/>
    </row>
    <row r="46" spans="1:10" ht="25.05" customHeight="1">
      <c r="A46" s="8">
        <v>37046</v>
      </c>
      <c r="B46" s="9" t="s">
        <v>46</v>
      </c>
      <c r="C46" s="10" t="s">
        <v>6</v>
      </c>
      <c r="D46" s="8" t="str">
        <f>[1]Bologna!D43</f>
        <v>00573110376</v>
      </c>
      <c r="E46" s="36"/>
      <c r="F46" s="33"/>
      <c r="G46" s="33"/>
      <c r="H46" s="33"/>
      <c r="I46" s="35"/>
      <c r="J46" s="16"/>
    </row>
    <row r="47" spans="1:10" ht="25.05" customHeight="1">
      <c r="A47" s="8">
        <v>37047</v>
      </c>
      <c r="B47" s="9" t="s">
        <v>47</v>
      </c>
      <c r="C47" s="10" t="s">
        <v>6</v>
      </c>
      <c r="D47" s="8" t="str">
        <f>[1]Bologna!D44</f>
        <v>00586340374</v>
      </c>
      <c r="E47" s="36"/>
      <c r="F47" s="33"/>
      <c r="G47" s="33"/>
      <c r="H47" s="33"/>
      <c r="I47" s="35"/>
      <c r="J47" s="16"/>
    </row>
    <row r="48" spans="1:10" ht="25.05" customHeight="1">
      <c r="A48" s="8">
        <v>37048</v>
      </c>
      <c r="B48" s="9" t="s">
        <v>48</v>
      </c>
      <c r="C48" s="10" t="s">
        <v>6</v>
      </c>
      <c r="D48" s="8"/>
      <c r="E48" s="36"/>
      <c r="F48" s="33"/>
      <c r="G48" s="33"/>
      <c r="H48" s="33"/>
      <c r="I48" s="35"/>
      <c r="J48" s="16"/>
    </row>
    <row r="49" spans="1:10" ht="25.05" customHeight="1">
      <c r="A49" s="8">
        <v>37050</v>
      </c>
      <c r="B49" s="9" t="s">
        <v>49</v>
      </c>
      <c r="C49" s="10" t="s">
        <v>6</v>
      </c>
      <c r="D49" s="8"/>
      <c r="E49" s="36"/>
      <c r="F49" s="33"/>
      <c r="G49" s="33"/>
      <c r="H49" s="33"/>
      <c r="I49" s="35"/>
      <c r="J49" s="16"/>
    </row>
    <row r="50" spans="1:10" ht="25.05" customHeight="1">
      <c r="A50" s="8">
        <v>37051</v>
      </c>
      <c r="B50" s="19" t="s">
        <v>50</v>
      </c>
      <c r="C50" s="10" t="s">
        <v>6</v>
      </c>
      <c r="D50" s="8"/>
      <c r="E50" s="36"/>
      <c r="F50" s="33"/>
      <c r="G50" s="33"/>
      <c r="H50" s="33"/>
      <c r="I50" s="35"/>
      <c r="J50" s="16"/>
    </row>
    <row r="51" spans="1:10" ht="25.05" customHeight="1">
      <c r="A51" s="8">
        <v>37052</v>
      </c>
      <c r="B51" s="9" t="s">
        <v>51</v>
      </c>
      <c r="C51" s="10" t="s">
        <v>6</v>
      </c>
      <c r="D51" s="8"/>
      <c r="E51" s="36"/>
      <c r="F51" s="33"/>
      <c r="G51" s="33"/>
      <c r="H51" s="33"/>
      <c r="I51" s="35"/>
      <c r="J51" s="16"/>
    </row>
    <row r="52" spans="1:10" ht="25.05" customHeight="1">
      <c r="A52" s="8">
        <v>37053</v>
      </c>
      <c r="B52" s="19" t="s">
        <v>52</v>
      </c>
      <c r="C52" s="10" t="s">
        <v>6</v>
      </c>
      <c r="D52" s="8" t="str">
        <f>[1]Bologna!D49</f>
        <v>00874410376</v>
      </c>
      <c r="E52" s="36"/>
      <c r="F52" s="33"/>
      <c r="G52" s="33"/>
      <c r="H52" s="33"/>
      <c r="I52" s="35"/>
      <c r="J52" s="16"/>
    </row>
    <row r="53" spans="1:10" ht="25.05" customHeight="1">
      <c r="A53" s="8">
        <v>37054</v>
      </c>
      <c r="B53" s="9" t="s">
        <v>53</v>
      </c>
      <c r="C53" s="10" t="s">
        <v>6</v>
      </c>
      <c r="D53" s="8" t="str">
        <f>[1]Bologna!D50</f>
        <v>00754860377</v>
      </c>
      <c r="E53" s="36"/>
      <c r="F53" s="33"/>
      <c r="G53" s="33"/>
      <c r="H53" s="33"/>
      <c r="I53" s="35"/>
      <c r="J53" s="16"/>
    </row>
    <row r="54" spans="1:10" ht="25.05" customHeight="1">
      <c r="A54" s="8">
        <v>37055</v>
      </c>
      <c r="B54" s="9" t="s">
        <v>54</v>
      </c>
      <c r="C54" s="10" t="s">
        <v>6</v>
      </c>
      <c r="D54" s="8"/>
      <c r="E54" s="36"/>
      <c r="F54" s="33"/>
      <c r="G54" s="33"/>
      <c r="H54" s="33"/>
      <c r="I54" s="35"/>
      <c r="J54" s="16"/>
    </row>
    <row r="55" spans="1:10" ht="25.05" customHeight="1">
      <c r="A55" s="8">
        <v>37056</v>
      </c>
      <c r="B55" s="9" t="s">
        <v>55</v>
      </c>
      <c r="C55" s="10" t="s">
        <v>6</v>
      </c>
      <c r="D55" s="8"/>
      <c r="E55" s="36"/>
      <c r="F55" s="33"/>
      <c r="G55" s="33"/>
      <c r="H55" s="33"/>
      <c r="I55" s="35"/>
      <c r="J55" s="16"/>
    </row>
    <row r="56" spans="1:10" ht="25.05" customHeight="1">
      <c r="A56" s="8">
        <v>37057</v>
      </c>
      <c r="B56" s="9" t="s">
        <v>56</v>
      </c>
      <c r="C56" s="10" t="s">
        <v>6</v>
      </c>
      <c r="D56" s="8"/>
      <c r="E56" s="36"/>
      <c r="F56" s="33"/>
      <c r="G56" s="33"/>
      <c r="H56" s="33"/>
      <c r="I56" s="35"/>
      <c r="J56" s="16"/>
    </row>
    <row r="57" spans="1:10" ht="25.05" customHeight="1">
      <c r="A57" s="8">
        <v>37061</v>
      </c>
      <c r="B57" s="9" t="s">
        <v>57</v>
      </c>
      <c r="C57" s="10" t="s">
        <v>6</v>
      </c>
      <c r="D57" s="8" t="str">
        <f>[1]Bologna!D54</f>
        <v>03334231200</v>
      </c>
      <c r="E57" s="36"/>
      <c r="F57" s="33"/>
      <c r="G57" s="33"/>
      <c r="H57" s="33"/>
      <c r="I57" s="35"/>
      <c r="J57" s="16"/>
    </row>
    <row r="58" spans="1:10" ht="25.05" customHeight="1">
      <c r="A58" s="8">
        <v>37059</v>
      </c>
      <c r="B58" s="9" t="s">
        <v>58</v>
      </c>
      <c r="C58" s="10" t="s">
        <v>6</v>
      </c>
      <c r="D58" s="8" t="str">
        <f>[1]Bologna!D55</f>
        <v>01044370375</v>
      </c>
      <c r="E58" s="36"/>
      <c r="F58" s="33"/>
      <c r="G58" s="33"/>
      <c r="H58" s="33"/>
      <c r="I58" s="35"/>
      <c r="J58" s="16"/>
    </row>
    <row r="59" spans="1:10" ht="25.05" customHeight="1">
      <c r="A59" s="8">
        <v>37060</v>
      </c>
      <c r="B59" s="9" t="s">
        <v>59</v>
      </c>
      <c r="C59" s="10" t="s">
        <v>6</v>
      </c>
      <c r="D59" s="8"/>
      <c r="E59" s="36"/>
      <c r="F59" s="33"/>
      <c r="G59" s="33"/>
      <c r="H59" s="33"/>
      <c r="I59" s="35"/>
      <c r="J59" s="23">
        <f>SUM(H5:H59)</f>
        <v>0</v>
      </c>
    </row>
    <row r="60" spans="1:10" ht="25.05" customHeight="1">
      <c r="A60" s="53" t="s">
        <v>453</v>
      </c>
      <c r="B60" s="54"/>
      <c r="C60" s="54"/>
      <c r="D60" s="54"/>
      <c r="E60" s="54"/>
      <c r="F60" s="54"/>
      <c r="G60" s="54"/>
      <c r="H60" s="54"/>
      <c r="I60" s="55"/>
      <c r="J60" s="43">
        <v>1461247</v>
      </c>
    </row>
    <row r="61" spans="1:10" ht="25.05" customHeight="1">
      <c r="A61" s="8">
        <v>38001</v>
      </c>
      <c r="B61" s="9" t="s">
        <v>60</v>
      </c>
      <c r="C61" s="10" t="s">
        <v>61</v>
      </c>
      <c r="D61" s="8" t="str">
        <f>[1]Ferrara!D2</f>
        <v>00315410381</v>
      </c>
      <c r="E61" s="36"/>
      <c r="F61" s="33"/>
      <c r="G61" s="33"/>
      <c r="H61" s="33"/>
      <c r="I61" s="35"/>
      <c r="J61" s="16"/>
    </row>
    <row r="62" spans="1:10" ht="25.05" customHeight="1">
      <c r="A62" s="8">
        <v>38003</v>
      </c>
      <c r="B62" s="9" t="s">
        <v>62</v>
      </c>
      <c r="C62" s="10" t="s">
        <v>61</v>
      </c>
      <c r="D62" s="8" t="str">
        <f>[1]Ferrara!D3</f>
        <v>00113390389</v>
      </c>
      <c r="E62" s="36"/>
      <c r="F62" s="33"/>
      <c r="G62" s="33"/>
      <c r="H62" s="33"/>
      <c r="I62" s="35"/>
      <c r="J62" s="16"/>
    </row>
    <row r="63" spans="1:10" ht="25.05" customHeight="1">
      <c r="A63" s="8">
        <v>38004</v>
      </c>
      <c r="B63" s="9" t="s">
        <v>63</v>
      </c>
      <c r="C63" s="10" t="s">
        <v>61</v>
      </c>
      <c r="D63" s="8" t="str">
        <f>[1]Ferrara!D4</f>
        <v>81000520387</v>
      </c>
      <c r="E63" s="36"/>
      <c r="F63" s="33"/>
      <c r="G63" s="33"/>
      <c r="H63" s="33"/>
      <c r="I63" s="35"/>
      <c r="J63" s="16"/>
    </row>
    <row r="64" spans="1:10" ht="25.05" customHeight="1">
      <c r="A64" s="8">
        <v>38005</v>
      </c>
      <c r="B64" s="9" t="s">
        <v>64</v>
      </c>
      <c r="C64" s="10" t="s">
        <v>61</v>
      </c>
      <c r="D64" s="8" t="str">
        <f>[1]Ferrara!D5</f>
        <v>00339040388</v>
      </c>
      <c r="E64" s="36"/>
      <c r="F64" s="33"/>
      <c r="G64" s="33"/>
      <c r="H64" s="33"/>
      <c r="I64" s="35"/>
      <c r="J64" s="16"/>
    </row>
    <row r="65" spans="1:10" ht="25.05" customHeight="1">
      <c r="A65" s="8">
        <v>38006</v>
      </c>
      <c r="B65" s="9" t="s">
        <v>65</v>
      </c>
      <c r="C65" s="10" t="s">
        <v>61</v>
      </c>
      <c r="D65" s="8" t="str">
        <f>[1]Ferrara!D6</f>
        <v>82000590388</v>
      </c>
      <c r="E65" s="36"/>
      <c r="F65" s="33"/>
      <c r="G65" s="33"/>
      <c r="H65" s="33"/>
      <c r="I65" s="35"/>
      <c r="J65" s="16"/>
    </row>
    <row r="66" spans="1:10" ht="25.05" customHeight="1">
      <c r="A66" s="8">
        <v>38007</v>
      </c>
      <c r="B66" s="9" t="s">
        <v>66</v>
      </c>
      <c r="C66" s="10" t="s">
        <v>61</v>
      </c>
      <c r="D66" s="8" t="str">
        <f>[1]Ferrara!D7</f>
        <v>00053930384</v>
      </c>
      <c r="E66" s="36"/>
      <c r="F66" s="33"/>
      <c r="G66" s="33"/>
      <c r="H66" s="33"/>
      <c r="I66" s="35"/>
      <c r="J66" s="16"/>
    </row>
    <row r="67" spans="1:10" ht="25.05" customHeight="1">
      <c r="A67" s="8">
        <v>38008</v>
      </c>
      <c r="B67" s="9" t="s">
        <v>61</v>
      </c>
      <c r="C67" s="10" t="s">
        <v>61</v>
      </c>
      <c r="D67" s="8" t="str">
        <f>[1]Ferrara!D8</f>
        <v>00297110389</v>
      </c>
      <c r="E67" s="36"/>
      <c r="F67" s="33"/>
      <c r="G67" s="33"/>
      <c r="H67" s="33"/>
      <c r="I67" s="35"/>
      <c r="J67" s="16"/>
    </row>
    <row r="68" spans="1:10" ht="25.05" customHeight="1">
      <c r="A68" s="8">
        <v>38027</v>
      </c>
      <c r="B68" s="9" t="s">
        <v>67</v>
      </c>
      <c r="C68" s="10" t="s">
        <v>61</v>
      </c>
      <c r="D68" s="8" t="str">
        <f>[1]Ferrara!D9</f>
        <v>01912970389</v>
      </c>
      <c r="E68" s="36"/>
      <c r="F68" s="33"/>
      <c r="G68" s="33"/>
      <c r="H68" s="33"/>
      <c r="I68" s="35"/>
      <c r="J68" s="16"/>
    </row>
    <row r="69" spans="1:10" ht="25.05" customHeight="1">
      <c r="A69" s="8">
        <v>38025</v>
      </c>
      <c r="B69" s="9" t="s">
        <v>68</v>
      </c>
      <c r="C69" s="10" t="s">
        <v>61</v>
      </c>
      <c r="D69" s="8"/>
      <c r="E69" s="36"/>
      <c r="F69" s="33"/>
      <c r="G69" s="33"/>
      <c r="H69" s="33"/>
      <c r="I69" s="35"/>
      <c r="J69" s="16"/>
    </row>
    <row r="70" spans="1:10" ht="25.05" customHeight="1">
      <c r="A70" s="8">
        <v>38010</v>
      </c>
      <c r="B70" s="9" t="s">
        <v>69</v>
      </c>
      <c r="C70" s="10" t="s">
        <v>61</v>
      </c>
      <c r="D70" s="8" t="str">
        <f>[1]Ferrara!D11</f>
        <v>00313290389</v>
      </c>
      <c r="E70" s="36"/>
      <c r="F70" s="33"/>
      <c r="G70" s="33"/>
      <c r="H70" s="33"/>
      <c r="I70" s="35"/>
      <c r="J70" s="16"/>
    </row>
    <row r="71" spans="1:10" ht="25.05" customHeight="1">
      <c r="A71" s="8">
        <v>38011</v>
      </c>
      <c r="B71" s="9" t="s">
        <v>70</v>
      </c>
      <c r="C71" s="10" t="s">
        <v>61</v>
      </c>
      <c r="D71" s="8" t="str">
        <f>[1]Ferrara!D12</f>
        <v>00370530388</v>
      </c>
      <c r="E71" s="36"/>
      <c r="F71" s="33"/>
      <c r="G71" s="33"/>
      <c r="H71" s="33"/>
      <c r="I71" s="35"/>
      <c r="J71" s="16"/>
    </row>
    <row r="72" spans="1:10" ht="25.05" customHeight="1">
      <c r="A72" s="8">
        <v>38012</v>
      </c>
      <c r="B72" s="9" t="s">
        <v>71</v>
      </c>
      <c r="C72" s="10" t="s">
        <v>61</v>
      </c>
      <c r="D72" s="8" t="str">
        <f>[1]Ferrara!D13</f>
        <v>00321080384</v>
      </c>
      <c r="E72" s="36"/>
      <c r="F72" s="33"/>
      <c r="G72" s="33"/>
      <c r="H72" s="33"/>
      <c r="I72" s="35"/>
      <c r="J72" s="16"/>
    </row>
    <row r="73" spans="1:10" ht="25.05" customHeight="1">
      <c r="A73" s="8">
        <v>38014</v>
      </c>
      <c r="B73" s="9" t="s">
        <v>72</v>
      </c>
      <c r="C73" s="10" t="s">
        <v>61</v>
      </c>
      <c r="D73" s="8" t="str">
        <f>[1]Ferrara!D14</f>
        <v>82001930385</v>
      </c>
      <c r="E73" s="36"/>
      <c r="F73" s="33"/>
      <c r="G73" s="33"/>
      <c r="H73" s="33"/>
      <c r="I73" s="35"/>
      <c r="J73" s="16"/>
    </row>
    <row r="74" spans="1:10" ht="25.05" customHeight="1">
      <c r="A74" s="8">
        <v>38017</v>
      </c>
      <c r="B74" s="9" t="s">
        <v>73</v>
      </c>
      <c r="C74" s="10" t="s">
        <v>61</v>
      </c>
      <c r="D74" s="8" t="str">
        <f>[1]Ferrara!D15</f>
        <v>00142430388</v>
      </c>
      <c r="E74" s="36"/>
      <c r="F74" s="33"/>
      <c r="G74" s="33"/>
      <c r="H74" s="33"/>
      <c r="I74" s="35"/>
      <c r="J74" s="16"/>
    </row>
    <row r="75" spans="1:10" ht="25.05" customHeight="1">
      <c r="A75" s="8">
        <v>38018</v>
      </c>
      <c r="B75" s="9" t="s">
        <v>74</v>
      </c>
      <c r="C75" s="10" t="s">
        <v>61</v>
      </c>
      <c r="D75" s="8" t="str">
        <f>[1]Ferrara!D16</f>
        <v>00339480386</v>
      </c>
      <c r="E75" s="36"/>
      <c r="F75" s="33"/>
      <c r="G75" s="33"/>
      <c r="H75" s="33"/>
      <c r="I75" s="35"/>
      <c r="J75" s="16"/>
    </row>
    <row r="76" spans="1:10" ht="25.05" customHeight="1">
      <c r="A76" s="8">
        <v>38019</v>
      </c>
      <c r="B76" s="9" t="s">
        <v>75</v>
      </c>
      <c r="C76" s="10" t="s">
        <v>61</v>
      </c>
      <c r="D76" s="8" t="str">
        <f>[1]Ferrara!D17</f>
        <v>00292080389</v>
      </c>
      <c r="E76" s="36"/>
      <c r="F76" s="33"/>
      <c r="G76" s="33"/>
      <c r="H76" s="33"/>
      <c r="I76" s="35"/>
      <c r="J76" s="16"/>
    </row>
    <row r="77" spans="1:10" ht="25.05" customHeight="1">
      <c r="A77" s="8">
        <v>38029</v>
      </c>
      <c r="B77" s="9" t="s">
        <v>76</v>
      </c>
      <c r="C77" s="10" t="s">
        <v>61</v>
      </c>
      <c r="D77" s="8" t="str">
        <f>[1]Ferrara!D18</f>
        <v>02035850383</v>
      </c>
      <c r="E77" s="36"/>
      <c r="F77" s="33"/>
      <c r="G77" s="33"/>
      <c r="H77" s="33"/>
      <c r="I77" s="35"/>
      <c r="J77" s="16"/>
    </row>
    <row r="78" spans="1:10" ht="25.05" customHeight="1">
      <c r="A78" s="8">
        <v>38028</v>
      </c>
      <c r="B78" s="9" t="s">
        <v>77</v>
      </c>
      <c r="C78" s="10" t="s">
        <v>61</v>
      </c>
      <c r="D78" s="8" t="str">
        <f>[1]Ferrara!D19</f>
        <v>01988940381</v>
      </c>
      <c r="E78" s="36"/>
      <c r="F78" s="33"/>
      <c r="G78" s="33"/>
      <c r="H78" s="33"/>
      <c r="I78" s="35"/>
      <c r="J78" s="16"/>
    </row>
    <row r="79" spans="1:10" ht="25.05" customHeight="1">
      <c r="A79" s="8">
        <v>38030</v>
      </c>
      <c r="B79" s="9" t="s">
        <v>78</v>
      </c>
      <c r="C79" s="10" t="s">
        <v>61</v>
      </c>
      <c r="D79" s="8" t="str">
        <f>[1]Ferrara!D20</f>
        <v>02035700380</v>
      </c>
      <c r="E79" s="36"/>
      <c r="F79" s="33"/>
      <c r="G79" s="33"/>
      <c r="H79" s="33"/>
      <c r="I79" s="35"/>
      <c r="J79" s="16"/>
    </row>
    <row r="80" spans="1:10" ht="25.05" customHeight="1">
      <c r="A80" s="8">
        <v>38022</v>
      </c>
      <c r="B80" s="9" t="s">
        <v>79</v>
      </c>
      <c r="C80" s="10" t="s">
        <v>61</v>
      </c>
      <c r="D80" s="8" t="str">
        <f>[1]Ferrara!D21</f>
        <v>00289820383</v>
      </c>
      <c r="E80" s="36"/>
      <c r="F80" s="33"/>
      <c r="G80" s="33"/>
      <c r="H80" s="33"/>
      <c r="I80" s="35"/>
      <c r="J80" s="16"/>
    </row>
    <row r="81" spans="1:10" ht="25.05" customHeight="1">
      <c r="A81" s="8">
        <v>38023</v>
      </c>
      <c r="B81" s="9" t="s">
        <v>80</v>
      </c>
      <c r="C81" s="10" t="s">
        <v>61</v>
      </c>
      <c r="D81" s="8" t="str">
        <f>[1]Ferrara!D22</f>
        <v>00289060386</v>
      </c>
      <c r="E81" s="36"/>
      <c r="F81" s="33"/>
      <c r="G81" s="33"/>
      <c r="H81" s="33"/>
      <c r="I81" s="35"/>
      <c r="J81" s="23">
        <f>SUM(H61:H81)</f>
        <v>0</v>
      </c>
    </row>
    <row r="82" spans="1:10" ht="25.05" customHeight="1">
      <c r="A82" s="53" t="s">
        <v>673</v>
      </c>
      <c r="B82" s="54"/>
      <c r="C82" s="54"/>
      <c r="D82" s="54"/>
      <c r="E82" s="54"/>
      <c r="F82" s="54"/>
      <c r="G82" s="54"/>
      <c r="H82" s="54"/>
      <c r="I82" s="55"/>
      <c r="J82" s="42">
        <v>903380</v>
      </c>
    </row>
    <row r="83" spans="1:10" ht="25.05" customHeight="1">
      <c r="A83" s="8">
        <v>40001</v>
      </c>
      <c r="B83" s="9" t="s">
        <v>81</v>
      </c>
      <c r="C83" s="10" t="s">
        <v>82</v>
      </c>
      <c r="D83" s="8" t="str">
        <f>'[1]Forlì-Cesena'!D2</f>
        <v>81000330407</v>
      </c>
      <c r="E83" s="36"/>
      <c r="F83" s="33"/>
      <c r="G83" s="33"/>
      <c r="H83" s="33"/>
      <c r="I83" s="35"/>
      <c r="J83" s="16"/>
    </row>
    <row r="84" spans="1:10" ht="25.05" customHeight="1">
      <c r="A84" s="8">
        <v>40003</v>
      </c>
      <c r="B84" s="9" t="s">
        <v>83</v>
      </c>
      <c r="C84" s="10" t="s">
        <v>82</v>
      </c>
      <c r="D84" s="8" t="str">
        <f>'[1]Forlì-Cesena'!D3</f>
        <v>80002170407</v>
      </c>
      <c r="E84" s="36"/>
      <c r="F84" s="33"/>
      <c r="G84" s="33"/>
      <c r="H84" s="33"/>
      <c r="I84" s="35"/>
      <c r="J84" s="16"/>
    </row>
    <row r="85" spans="1:10" ht="25.05" customHeight="1">
      <c r="A85" s="8">
        <v>40004</v>
      </c>
      <c r="B85" s="9" t="s">
        <v>84</v>
      </c>
      <c r="C85" s="10" t="s">
        <v>82</v>
      </c>
      <c r="D85" s="8" t="str">
        <f>'[1]Forlì-Cesena'!D4</f>
        <v>00664610409</v>
      </c>
      <c r="E85" s="36"/>
      <c r="F85" s="33"/>
      <c r="G85" s="33"/>
      <c r="H85" s="33"/>
      <c r="I85" s="35"/>
      <c r="J85" s="16"/>
    </row>
    <row r="86" spans="1:10" ht="25.05" customHeight="1">
      <c r="A86" s="8">
        <v>40005</v>
      </c>
      <c r="B86" s="19" t="s">
        <v>85</v>
      </c>
      <c r="C86" s="10" t="s">
        <v>82</v>
      </c>
      <c r="D86" s="8" t="str">
        <f>'[1]Forlì-Cesena'!D5</f>
        <v>80001950403</v>
      </c>
      <c r="E86" s="38"/>
      <c r="F86" s="33"/>
      <c r="G86" s="33"/>
      <c r="H86" s="33"/>
      <c r="I86" s="35"/>
      <c r="J86" s="16"/>
    </row>
    <row r="87" spans="1:10" ht="25.05" customHeight="1">
      <c r="A87" s="8">
        <v>40007</v>
      </c>
      <c r="B87" s="9" t="s">
        <v>86</v>
      </c>
      <c r="C87" s="10" t="s">
        <v>82</v>
      </c>
      <c r="D87" s="8" t="str">
        <f>'[1]Forlì-Cesena'!D6</f>
        <v>00143280402</v>
      </c>
      <c r="E87" s="36"/>
      <c r="F87" s="33"/>
      <c r="G87" s="33"/>
      <c r="H87" s="33"/>
      <c r="I87" s="35"/>
      <c r="J87" s="16"/>
    </row>
    <row r="88" spans="1:10" ht="25.05" customHeight="1">
      <c r="A88" s="8">
        <v>40008</v>
      </c>
      <c r="B88" s="9" t="s">
        <v>87</v>
      </c>
      <c r="C88" s="10" t="s">
        <v>82</v>
      </c>
      <c r="D88" s="8" t="str">
        <f>'[1]Forlì-Cesena'!D7</f>
        <v>00220600407</v>
      </c>
      <c r="E88" s="36"/>
      <c r="F88" s="33"/>
      <c r="G88" s="33"/>
      <c r="H88" s="33"/>
      <c r="I88" s="35"/>
      <c r="J88" s="16"/>
    </row>
    <row r="89" spans="1:10" ht="25.05" customHeight="1">
      <c r="A89" s="8">
        <v>40009</v>
      </c>
      <c r="B89" s="9" t="s">
        <v>88</v>
      </c>
      <c r="C89" s="10" t="s">
        <v>82</v>
      </c>
      <c r="D89" s="8" t="str">
        <f>'[1]Forlì-Cesena'!D8</f>
        <v>80002330407</v>
      </c>
      <c r="E89" s="36"/>
      <c r="F89" s="33"/>
      <c r="G89" s="33"/>
      <c r="H89" s="33"/>
      <c r="I89" s="35"/>
      <c r="J89" s="16"/>
    </row>
    <row r="90" spans="1:10" ht="25.05" customHeight="1">
      <c r="A90" s="8">
        <v>40011</v>
      </c>
      <c r="B90" s="9" t="s">
        <v>89</v>
      </c>
      <c r="C90" s="10" t="s">
        <v>82</v>
      </c>
      <c r="D90" s="8" t="str">
        <f>'[1]Forlì-Cesena'!D9</f>
        <v>80009550403</v>
      </c>
      <c r="E90" s="36"/>
      <c r="F90" s="33"/>
      <c r="G90" s="33"/>
      <c r="H90" s="33"/>
      <c r="I90" s="35"/>
      <c r="J90" s="16"/>
    </row>
    <row r="91" spans="1:10" ht="25.05" customHeight="1">
      <c r="A91" s="8">
        <v>40012</v>
      </c>
      <c r="B91" s="9" t="s">
        <v>90</v>
      </c>
      <c r="C91" s="10" t="s">
        <v>82</v>
      </c>
      <c r="D91" s="8" t="str">
        <f>'[1]Forlì-Cesena'!D10</f>
        <v>00606620409</v>
      </c>
      <c r="E91" s="36"/>
      <c r="F91" s="33"/>
      <c r="G91" s="33"/>
      <c r="H91" s="33"/>
      <c r="I91" s="35"/>
      <c r="J91" s="16"/>
    </row>
    <row r="92" spans="1:10" ht="25.05" customHeight="1">
      <c r="A92" s="8">
        <v>40013</v>
      </c>
      <c r="B92" s="9" t="s">
        <v>91</v>
      </c>
      <c r="C92" s="10" t="s">
        <v>82</v>
      </c>
      <c r="D92" s="8" t="str">
        <f>'[1]Forlì-Cesena'!D11</f>
        <v>80005790409</v>
      </c>
      <c r="E92" s="36"/>
      <c r="F92" s="33"/>
      <c r="G92" s="33"/>
      <c r="H92" s="33"/>
      <c r="I92" s="35"/>
      <c r="J92" s="16"/>
    </row>
    <row r="93" spans="1:10" ht="25.05" customHeight="1">
      <c r="A93" s="8">
        <v>40014</v>
      </c>
      <c r="B93" s="9" t="s">
        <v>92</v>
      </c>
      <c r="C93" s="10" t="s">
        <v>82</v>
      </c>
      <c r="D93" s="8" t="str">
        <f>'[1]Forlì-Cesena'!D12</f>
        <v>80003190404</v>
      </c>
      <c r="E93" s="36"/>
      <c r="F93" s="33"/>
      <c r="G93" s="33"/>
      <c r="H93" s="33"/>
      <c r="I93" s="35"/>
      <c r="J93" s="16"/>
    </row>
    <row r="94" spans="1:10" ht="25.05" customHeight="1">
      <c r="A94" s="8">
        <v>40015</v>
      </c>
      <c r="B94" s="9" t="s">
        <v>93</v>
      </c>
      <c r="C94" s="10" t="s">
        <v>82</v>
      </c>
      <c r="D94" s="8" t="str">
        <f>'[1]Forlì-Cesena'!D13</f>
        <v>00607230406</v>
      </c>
      <c r="E94" s="36"/>
      <c r="F94" s="33"/>
      <c r="G94" s="33"/>
      <c r="H94" s="33"/>
      <c r="I94" s="35"/>
      <c r="J94" s="16"/>
    </row>
    <row r="95" spans="1:10" ht="25.05" customHeight="1">
      <c r="A95" s="8">
        <v>40016</v>
      </c>
      <c r="B95" s="9" t="s">
        <v>94</v>
      </c>
      <c r="C95" s="10" t="s">
        <v>82</v>
      </c>
      <c r="D95" s="10"/>
      <c r="E95" s="36"/>
      <c r="F95" s="33"/>
      <c r="G95" s="33"/>
      <c r="H95" s="33"/>
      <c r="I95" s="35"/>
      <c r="J95" s="16"/>
    </row>
    <row r="96" spans="1:10" ht="25.05" customHeight="1">
      <c r="A96" s="8">
        <v>40018</v>
      </c>
      <c r="B96" s="9" t="s">
        <v>95</v>
      </c>
      <c r="C96" s="10" t="s">
        <v>82</v>
      </c>
      <c r="D96" s="8" t="str">
        <f>'[1]Forlì-Cesena'!D15</f>
        <v>81001810407</v>
      </c>
      <c r="E96" s="36"/>
      <c r="F96" s="33"/>
      <c r="G96" s="33"/>
      <c r="H96" s="33"/>
      <c r="I96" s="35"/>
      <c r="J96" s="16"/>
    </row>
    <row r="97" spans="1:10" ht="25.05" customHeight="1">
      <c r="A97" s="8">
        <v>40019</v>
      </c>
      <c r="B97" s="9" t="s">
        <v>96</v>
      </c>
      <c r="C97" s="10" t="s">
        <v>82</v>
      </c>
      <c r="D97" s="8" t="str">
        <f>'[1]Forlì-Cesena'!D16</f>
        <v>80007150404</v>
      </c>
      <c r="E97" s="36"/>
      <c r="F97" s="33"/>
      <c r="G97" s="33"/>
      <c r="H97" s="33"/>
      <c r="I97" s="35"/>
      <c r="J97" s="16"/>
    </row>
    <row r="98" spans="1:10" ht="25.05" customHeight="1">
      <c r="A98" s="8">
        <v>40020</v>
      </c>
      <c r="B98" s="9" t="s">
        <v>97</v>
      </c>
      <c r="C98" s="10" t="s">
        <v>82</v>
      </c>
      <c r="D98" s="8" t="str">
        <f>'[1]Forlì-Cesena'!D17</f>
        <v>00738210400</v>
      </c>
      <c r="E98" s="36"/>
      <c r="F98" s="33"/>
      <c r="G98" s="33"/>
      <c r="H98" s="33"/>
      <c r="I98" s="35"/>
      <c r="J98" s="16"/>
    </row>
    <row r="99" spans="1:10" ht="25.05" customHeight="1">
      <c r="A99" s="8">
        <v>40022</v>
      </c>
      <c r="B99" s="9" t="s">
        <v>98</v>
      </c>
      <c r="C99" s="10" t="s">
        <v>82</v>
      </c>
      <c r="D99" s="8" t="str">
        <f>'[1]Forlì-Cesena'!D18</f>
        <v>80002730408</v>
      </c>
      <c r="E99" s="36"/>
      <c r="F99" s="33"/>
      <c r="G99" s="33"/>
      <c r="H99" s="33"/>
      <c r="I99" s="35"/>
      <c r="J99" s="16"/>
    </row>
    <row r="100" spans="1:10" ht="25.05" customHeight="1">
      <c r="A100" s="8">
        <v>40028</v>
      </c>
      <c r="B100" s="9" t="s">
        <v>99</v>
      </c>
      <c r="C100" s="10" t="s">
        <v>82</v>
      </c>
      <c r="D100" s="8"/>
      <c r="E100" s="36"/>
      <c r="F100" s="33"/>
      <c r="G100" s="33"/>
      <c r="H100" s="33"/>
      <c r="I100" s="35"/>
      <c r="J100" s="16"/>
    </row>
    <row r="101" spans="1:10" ht="25.05" customHeight="1">
      <c r="A101" s="8">
        <v>40031</v>
      </c>
      <c r="B101" s="19" t="s">
        <v>100</v>
      </c>
      <c r="C101" s="10" t="s">
        <v>82</v>
      </c>
      <c r="D101" s="8" t="str">
        <f>'[1]Forlì-Cesena'!D20</f>
        <v>00408940401</v>
      </c>
      <c r="E101" s="36"/>
      <c r="F101" s="33"/>
      <c r="G101" s="33"/>
      <c r="H101" s="33"/>
      <c r="I101" s="35"/>
      <c r="J101" s="16"/>
    </row>
    <row r="102" spans="1:10" ht="25.05" customHeight="1">
      <c r="A102" s="8">
        <v>40032</v>
      </c>
      <c r="B102" s="9" t="s">
        <v>101</v>
      </c>
      <c r="C102" s="10" t="s">
        <v>82</v>
      </c>
      <c r="D102" s="8" t="str">
        <f>'[1]Forlì-Cesena'!D21</f>
        <v>80008750400</v>
      </c>
      <c r="E102" s="36"/>
      <c r="F102" s="33"/>
      <c r="G102" s="33"/>
      <c r="H102" s="33"/>
      <c r="I102" s="35"/>
      <c r="J102" s="16"/>
    </row>
    <row r="103" spans="1:10" ht="25.05" customHeight="1">
      <c r="A103" s="8">
        <v>40033</v>
      </c>
      <c r="B103" s="9" t="s">
        <v>102</v>
      </c>
      <c r="C103" s="10" t="s">
        <v>82</v>
      </c>
      <c r="D103" s="8" t="str">
        <f>'[1]Forlì-Cesena'!D22</f>
        <v>80002530402</v>
      </c>
      <c r="E103" s="36"/>
      <c r="F103" s="33"/>
      <c r="G103" s="33"/>
      <c r="H103" s="33"/>
      <c r="I103" s="35"/>
      <c r="J103" s="16"/>
    </row>
    <row r="104" spans="1:10" ht="25.05" customHeight="1">
      <c r="A104" s="8">
        <v>40036</v>
      </c>
      <c r="B104" s="9" t="s">
        <v>103</v>
      </c>
      <c r="C104" s="10" t="s">
        <v>82</v>
      </c>
      <c r="D104" s="8" t="str">
        <f>'[1]Forlì-Cesena'!D23</f>
        <v>80013400405</v>
      </c>
      <c r="E104" s="36"/>
      <c r="F104" s="33"/>
      <c r="G104" s="33"/>
      <c r="H104" s="33"/>
      <c r="I104" s="35"/>
      <c r="J104" s="16"/>
    </row>
    <row r="105" spans="1:10" ht="25.05" customHeight="1">
      <c r="A105" s="8">
        <v>40037</v>
      </c>
      <c r="B105" s="9" t="s">
        <v>104</v>
      </c>
      <c r="C105" s="10" t="s">
        <v>82</v>
      </c>
      <c r="D105" s="8" t="str">
        <f>'[1]Forlì-Cesena'!D24</f>
        <v>81006880405</v>
      </c>
      <c r="E105" s="36"/>
      <c r="F105" s="33"/>
      <c r="G105" s="33"/>
      <c r="H105" s="33"/>
      <c r="I105" s="35"/>
      <c r="J105" s="16"/>
    </row>
    <row r="106" spans="1:10" ht="25.05" customHeight="1">
      <c r="A106" s="8">
        <v>40041</v>
      </c>
      <c r="B106" s="9" t="s">
        <v>105</v>
      </c>
      <c r="C106" s="10" t="s">
        <v>82</v>
      </c>
      <c r="D106" s="8" t="str">
        <f>'[1]Forlì-Cesena'!D25</f>
        <v>81001550409</v>
      </c>
      <c r="E106" s="36"/>
      <c r="F106" s="33"/>
      <c r="G106" s="33"/>
      <c r="H106" s="33"/>
      <c r="I106" s="35"/>
      <c r="J106" s="16"/>
    </row>
    <row r="107" spans="1:10" ht="25.05" customHeight="1">
      <c r="A107" s="8">
        <v>40043</v>
      </c>
      <c r="B107" s="9" t="s">
        <v>106</v>
      </c>
      <c r="C107" s="10" t="s">
        <v>82</v>
      </c>
      <c r="D107" s="8" t="str">
        <f>'[1]Forlì-Cesena'!D26</f>
        <v>80008900401</v>
      </c>
      <c r="E107" s="36"/>
      <c r="F107" s="33"/>
      <c r="G107" s="33"/>
      <c r="H107" s="33"/>
      <c r="I107" s="35"/>
      <c r="J107" s="16"/>
    </row>
    <row r="108" spans="1:10" ht="25.05" customHeight="1">
      <c r="A108" s="8">
        <v>40044</v>
      </c>
      <c r="B108" s="9" t="s">
        <v>107</v>
      </c>
      <c r="C108" s="10" t="s">
        <v>82</v>
      </c>
      <c r="D108" s="8" t="str">
        <f>'[1]Forlì-Cesena'!D27</f>
        <v>81000770404</v>
      </c>
      <c r="E108" s="36"/>
      <c r="F108" s="33"/>
      <c r="G108" s="33"/>
      <c r="H108" s="33"/>
      <c r="I108" s="35"/>
      <c r="J108" s="16"/>
    </row>
    <row r="109" spans="1:10" ht="25.05" customHeight="1">
      <c r="A109" s="8">
        <v>40045</v>
      </c>
      <c r="B109" s="9" t="s">
        <v>108</v>
      </c>
      <c r="C109" s="10" t="s">
        <v>82</v>
      </c>
      <c r="D109" s="8" t="str">
        <f>'[1]Forlì-Cesena'!D28</f>
        <v>81000190405</v>
      </c>
      <c r="E109" s="36"/>
      <c r="F109" s="33"/>
      <c r="G109" s="33"/>
      <c r="H109" s="33"/>
      <c r="I109" s="35"/>
      <c r="J109" s="16"/>
    </row>
    <row r="110" spans="1:10" ht="25.05" customHeight="1">
      <c r="A110" s="8">
        <v>40046</v>
      </c>
      <c r="B110" s="9" t="s">
        <v>109</v>
      </c>
      <c r="C110" s="10" t="s">
        <v>82</v>
      </c>
      <c r="D110" s="8" t="str">
        <f>'[1]Forlì-Cesena'!D29</f>
        <v>81007720402</v>
      </c>
      <c r="E110" s="36"/>
      <c r="F110" s="33"/>
      <c r="G110" s="33"/>
      <c r="H110" s="33"/>
      <c r="I110" s="35"/>
      <c r="J110" s="16"/>
    </row>
    <row r="111" spans="1:10" ht="25.05" customHeight="1">
      <c r="A111" s="8">
        <v>40049</v>
      </c>
      <c r="B111" s="9" t="s">
        <v>110</v>
      </c>
      <c r="C111" s="10" t="s">
        <v>82</v>
      </c>
      <c r="D111" s="8" t="str">
        <f>'[1]Forlì-Cesena'!D30</f>
        <v>00695070409</v>
      </c>
      <c r="E111" s="36"/>
      <c r="F111" s="33"/>
      <c r="G111" s="33"/>
      <c r="H111" s="33"/>
      <c r="I111" s="35"/>
      <c r="J111" s="16"/>
    </row>
    <row r="112" spans="1:10" ht="25.05" customHeight="1">
      <c r="A112" s="8">
        <v>40050</v>
      </c>
      <c r="B112" s="9" t="s">
        <v>111</v>
      </c>
      <c r="C112" s="10" t="s">
        <v>82</v>
      </c>
      <c r="D112" s="8" t="str">
        <f>'[1]Forlì-Cesena'!$D$31</f>
        <v>00749660403</v>
      </c>
      <c r="E112" s="36"/>
      <c r="F112" s="33"/>
      <c r="G112" s="33"/>
      <c r="H112" s="33"/>
      <c r="I112" s="35"/>
      <c r="J112" s="23">
        <f>SUM(H83:H112)</f>
        <v>0</v>
      </c>
    </row>
    <row r="113" spans="1:10" ht="25.05" customHeight="1">
      <c r="A113" s="53" t="s">
        <v>515</v>
      </c>
      <c r="B113" s="54"/>
      <c r="C113" s="54"/>
      <c r="D113" s="54"/>
      <c r="E113" s="54"/>
      <c r="F113" s="54"/>
      <c r="G113" s="54"/>
      <c r="H113" s="54"/>
      <c r="I113" s="55"/>
      <c r="J113" s="42">
        <v>1103437</v>
      </c>
    </row>
    <row r="114" spans="1:10" ht="25.05" customHeight="1">
      <c r="A114" s="8">
        <v>36001</v>
      </c>
      <c r="B114" s="9" t="s">
        <v>112</v>
      </c>
      <c r="C114" s="10" t="s">
        <v>113</v>
      </c>
      <c r="D114" s="8"/>
      <c r="E114" s="36"/>
      <c r="F114" s="33"/>
      <c r="G114" s="33"/>
      <c r="H114" s="33"/>
      <c r="I114" s="35"/>
      <c r="J114" s="16"/>
    </row>
    <row r="115" spans="1:10" ht="25.05" customHeight="1">
      <c r="A115" s="8">
        <v>36002</v>
      </c>
      <c r="B115" s="9" t="s">
        <v>114</v>
      </c>
      <c r="C115" s="10" t="s">
        <v>113</v>
      </c>
      <c r="D115" s="8"/>
      <c r="E115" s="36"/>
      <c r="F115" s="33"/>
      <c r="G115" s="33"/>
      <c r="H115" s="33"/>
      <c r="I115" s="35"/>
      <c r="J115" s="16"/>
    </row>
    <row r="116" spans="1:10" ht="25.05" customHeight="1">
      <c r="A116" s="8">
        <v>36003</v>
      </c>
      <c r="B116" s="9" t="s">
        <v>115</v>
      </c>
      <c r="C116" s="10" t="s">
        <v>113</v>
      </c>
      <c r="D116" s="8" t="str">
        <f>[1]Modena!D4</f>
        <v>00308030360</v>
      </c>
      <c r="E116" s="36"/>
      <c r="F116" s="33"/>
      <c r="G116" s="33"/>
      <c r="H116" s="33"/>
      <c r="I116" s="35"/>
      <c r="J116" s="16"/>
    </row>
    <row r="117" spans="1:10" ht="25.05" customHeight="1">
      <c r="A117" s="8">
        <v>36004</v>
      </c>
      <c r="B117" s="9" t="s">
        <v>116</v>
      </c>
      <c r="C117" s="10" t="s">
        <v>113</v>
      </c>
      <c r="D117" s="8" t="str">
        <f>[1]Modena!D5</f>
        <v>82000370369</v>
      </c>
      <c r="E117" s="36"/>
      <c r="F117" s="33"/>
      <c r="G117" s="33"/>
      <c r="H117" s="33"/>
      <c r="I117" s="35"/>
      <c r="J117" s="16"/>
    </row>
    <row r="118" spans="1:10" ht="25.05" customHeight="1">
      <c r="A118" s="8">
        <v>36005</v>
      </c>
      <c r="B118" s="9" t="s">
        <v>117</v>
      </c>
      <c r="C118" s="10" t="s">
        <v>113</v>
      </c>
      <c r="D118" s="8" t="str">
        <f>[1]Modena!D6</f>
        <v>00184280360</v>
      </c>
      <c r="E118" s="36"/>
      <c r="F118" s="33"/>
      <c r="G118" s="33"/>
      <c r="H118" s="33"/>
      <c r="I118" s="35"/>
      <c r="J118" s="16"/>
    </row>
    <row r="119" spans="1:10" ht="25.05" customHeight="1">
      <c r="A119" s="8">
        <v>36006</v>
      </c>
      <c r="B119" s="9" t="s">
        <v>118</v>
      </c>
      <c r="C119" s="10" t="s">
        <v>113</v>
      </c>
      <c r="D119" s="8" t="str">
        <f>[1]Modena!D7</f>
        <v>00172960361</v>
      </c>
      <c r="E119" s="36"/>
      <c r="F119" s="33"/>
      <c r="G119" s="33"/>
      <c r="H119" s="33"/>
      <c r="I119" s="35"/>
      <c r="J119" s="16"/>
    </row>
    <row r="120" spans="1:10" ht="25.05" customHeight="1">
      <c r="A120" s="8">
        <v>36007</v>
      </c>
      <c r="B120" s="9" t="s">
        <v>119</v>
      </c>
      <c r="C120" s="10" t="s">
        <v>113</v>
      </c>
      <c r="D120" s="8"/>
      <c r="E120" s="36"/>
      <c r="F120" s="33"/>
      <c r="G120" s="33"/>
      <c r="H120" s="33"/>
      <c r="I120" s="35"/>
      <c r="J120" s="16"/>
    </row>
    <row r="121" spans="1:10" ht="25.05" customHeight="1">
      <c r="A121" s="8">
        <v>36008</v>
      </c>
      <c r="B121" s="9" t="s">
        <v>120</v>
      </c>
      <c r="C121" s="10" t="s">
        <v>113</v>
      </c>
      <c r="D121" s="8"/>
      <c r="E121" s="36"/>
      <c r="F121" s="33"/>
      <c r="G121" s="33"/>
      <c r="H121" s="33"/>
      <c r="I121" s="35"/>
      <c r="J121" s="16"/>
    </row>
    <row r="122" spans="1:10" ht="25.05" customHeight="1">
      <c r="A122" s="8">
        <v>36009</v>
      </c>
      <c r="B122" s="9" t="s">
        <v>121</v>
      </c>
      <c r="C122" s="10" t="s">
        <v>113</v>
      </c>
      <c r="D122" s="8"/>
      <c r="E122" s="36"/>
      <c r="F122" s="33"/>
      <c r="G122" s="33"/>
      <c r="H122" s="33"/>
      <c r="I122" s="35"/>
      <c r="J122" s="16"/>
    </row>
    <row r="123" spans="1:10" ht="25.05" customHeight="1">
      <c r="A123" s="8">
        <v>36010</v>
      </c>
      <c r="B123" s="9" t="s">
        <v>122</v>
      </c>
      <c r="C123" s="10" t="s">
        <v>113</v>
      </c>
      <c r="D123" s="8" t="str">
        <f>[1]Modena!D11</f>
        <v>00221740368</v>
      </c>
      <c r="E123" s="36"/>
      <c r="F123" s="33"/>
      <c r="G123" s="33"/>
      <c r="H123" s="33"/>
      <c r="I123" s="35"/>
      <c r="J123" s="16"/>
    </row>
    <row r="124" spans="1:10" ht="25.05" customHeight="1">
      <c r="A124" s="8">
        <v>36011</v>
      </c>
      <c r="B124" s="9" t="s">
        <v>123</v>
      </c>
      <c r="C124" s="10" t="s">
        <v>113</v>
      </c>
      <c r="D124" s="8"/>
      <c r="E124" s="36"/>
      <c r="F124" s="33"/>
      <c r="G124" s="33"/>
      <c r="H124" s="33"/>
      <c r="I124" s="35"/>
      <c r="J124" s="16"/>
    </row>
    <row r="125" spans="1:10" ht="25.05" customHeight="1">
      <c r="A125" s="8">
        <v>36012</v>
      </c>
      <c r="B125" s="9" t="s">
        <v>124</v>
      </c>
      <c r="C125" s="10" t="s">
        <v>113</v>
      </c>
      <c r="D125" s="8" t="str">
        <f>[1]Modena!D13</f>
        <v>00226970366</v>
      </c>
      <c r="E125" s="36"/>
      <c r="F125" s="33"/>
      <c r="G125" s="33"/>
      <c r="H125" s="33"/>
      <c r="I125" s="35"/>
      <c r="J125" s="16"/>
    </row>
    <row r="126" spans="1:10" ht="25.05" customHeight="1">
      <c r="A126" s="8">
        <v>36013</v>
      </c>
      <c r="B126" s="9" t="s">
        <v>125</v>
      </c>
      <c r="C126" s="10" t="s">
        <v>113</v>
      </c>
      <c r="D126" s="8" t="str">
        <f>[1]Modena!D14</f>
        <v>84001590367</v>
      </c>
      <c r="E126" s="36"/>
      <c r="F126" s="33"/>
      <c r="G126" s="33"/>
      <c r="H126" s="33"/>
      <c r="I126" s="35"/>
      <c r="J126" s="16"/>
    </row>
    <row r="127" spans="1:10" ht="25.05" customHeight="1">
      <c r="A127" s="8">
        <v>36014</v>
      </c>
      <c r="B127" s="9" t="s">
        <v>126</v>
      </c>
      <c r="C127" s="10" t="s">
        <v>113</v>
      </c>
      <c r="D127" s="8"/>
      <c r="E127" s="36"/>
      <c r="F127" s="33"/>
      <c r="G127" s="33"/>
      <c r="H127" s="33"/>
      <c r="I127" s="35"/>
      <c r="J127" s="16"/>
    </row>
    <row r="128" spans="1:10" ht="25.05" customHeight="1">
      <c r="A128" s="8">
        <v>36015</v>
      </c>
      <c r="B128" s="9" t="s">
        <v>127</v>
      </c>
      <c r="C128" s="10" t="s">
        <v>113</v>
      </c>
      <c r="D128" s="8"/>
      <c r="E128" s="36"/>
      <c r="F128" s="33"/>
      <c r="G128" s="33"/>
      <c r="H128" s="33"/>
      <c r="I128" s="35"/>
      <c r="J128" s="16"/>
    </row>
    <row r="129" spans="1:10" ht="25.05" customHeight="1">
      <c r="A129" s="8">
        <v>36016</v>
      </c>
      <c r="B129" s="9" t="s">
        <v>128</v>
      </c>
      <c r="C129" s="10" t="s">
        <v>113</v>
      </c>
      <c r="D129" s="8"/>
      <c r="E129" s="36"/>
      <c r="F129" s="33"/>
      <c r="G129" s="33"/>
      <c r="H129" s="33"/>
      <c r="I129" s="35"/>
      <c r="J129" s="16"/>
    </row>
    <row r="130" spans="1:10" ht="25.05" customHeight="1">
      <c r="A130" s="8">
        <v>36017</v>
      </c>
      <c r="B130" s="9" t="s">
        <v>129</v>
      </c>
      <c r="C130" s="10" t="s">
        <v>113</v>
      </c>
      <c r="D130" s="8"/>
      <c r="E130" s="36"/>
      <c r="F130" s="33"/>
      <c r="G130" s="33"/>
      <c r="H130" s="33"/>
      <c r="I130" s="35"/>
      <c r="J130" s="16"/>
    </row>
    <row r="131" spans="1:10" ht="25.05" customHeight="1">
      <c r="A131" s="8">
        <v>36018</v>
      </c>
      <c r="B131" s="9" t="s">
        <v>130</v>
      </c>
      <c r="C131" s="10" t="s">
        <v>113</v>
      </c>
      <c r="D131" s="8"/>
      <c r="E131" s="36"/>
      <c r="F131" s="33"/>
      <c r="G131" s="33"/>
      <c r="H131" s="33"/>
      <c r="I131" s="35"/>
      <c r="J131" s="16"/>
    </row>
    <row r="132" spans="1:10" ht="25.05" customHeight="1">
      <c r="A132" s="8">
        <v>36019</v>
      </c>
      <c r="B132" s="9" t="s">
        <v>131</v>
      </c>
      <c r="C132" s="10" t="s">
        <v>113</v>
      </c>
      <c r="D132" s="8"/>
      <c r="E132" s="36"/>
      <c r="F132" s="33"/>
      <c r="G132" s="33"/>
      <c r="H132" s="33"/>
      <c r="I132" s="35"/>
      <c r="J132" s="16"/>
    </row>
    <row r="133" spans="1:10" ht="25.05" customHeight="1">
      <c r="A133" s="8">
        <v>36020</v>
      </c>
      <c r="B133" s="9" t="s">
        <v>132</v>
      </c>
      <c r="C133" s="10" t="s">
        <v>113</v>
      </c>
      <c r="D133" s="8"/>
      <c r="E133" s="36"/>
      <c r="F133" s="33"/>
      <c r="G133" s="33"/>
      <c r="H133" s="33"/>
      <c r="I133" s="35"/>
      <c r="J133" s="16"/>
    </row>
    <row r="134" spans="1:10" ht="25.05" customHeight="1">
      <c r="A134" s="8">
        <v>36021</v>
      </c>
      <c r="B134" s="9" t="s">
        <v>133</v>
      </c>
      <c r="C134" s="10" t="s">
        <v>113</v>
      </c>
      <c r="D134" s="8" t="str">
        <f>[1]Modena!D22</f>
        <v>00263540361</v>
      </c>
      <c r="E134" s="36"/>
      <c r="F134" s="33"/>
      <c r="G134" s="33"/>
      <c r="H134" s="33"/>
      <c r="I134" s="35"/>
      <c r="J134" s="16"/>
    </row>
    <row r="135" spans="1:10" ht="25.05" customHeight="1">
      <c r="A135" s="8">
        <v>36022</v>
      </c>
      <c r="B135" s="9" t="s">
        <v>134</v>
      </c>
      <c r="C135" s="10" t="s">
        <v>113</v>
      </c>
      <c r="D135" s="8" t="str">
        <f>[1]Modena!D23</f>
        <v>00270570369</v>
      </c>
      <c r="E135" s="36"/>
      <c r="F135" s="33"/>
      <c r="G135" s="33"/>
      <c r="H135" s="33"/>
      <c r="I135" s="35"/>
      <c r="J135" s="16"/>
    </row>
    <row r="136" spans="1:10" ht="25.05" customHeight="1">
      <c r="A136" s="8">
        <v>36023</v>
      </c>
      <c r="B136" s="9" t="s">
        <v>113</v>
      </c>
      <c r="C136" s="10" t="s">
        <v>113</v>
      </c>
      <c r="D136" s="8" t="str">
        <f>[1]Modena!D24</f>
        <v>00221940364</v>
      </c>
      <c r="E136" s="36"/>
      <c r="F136" s="33"/>
      <c r="G136" s="33"/>
      <c r="H136" s="33"/>
      <c r="I136" s="35"/>
      <c r="J136" s="16"/>
    </row>
    <row r="137" spans="1:10" ht="25.05" customHeight="1">
      <c r="A137" s="8">
        <v>36024</v>
      </c>
      <c r="B137" s="9" t="s">
        <v>135</v>
      </c>
      <c r="C137" s="10" t="s">
        <v>113</v>
      </c>
      <c r="D137" s="8"/>
      <c r="E137" s="36"/>
      <c r="F137" s="33"/>
      <c r="G137" s="33"/>
      <c r="H137" s="33"/>
      <c r="I137" s="35"/>
      <c r="J137" s="16"/>
    </row>
    <row r="138" spans="1:10" ht="25.05" customHeight="1">
      <c r="A138" s="8">
        <v>36025</v>
      </c>
      <c r="B138" s="9" t="s">
        <v>136</v>
      </c>
      <c r="C138" s="10" t="s">
        <v>113</v>
      </c>
      <c r="D138" s="8"/>
      <c r="E138" s="36"/>
      <c r="F138" s="33"/>
      <c r="G138" s="33"/>
      <c r="H138" s="33"/>
      <c r="I138" s="35"/>
      <c r="J138" s="16"/>
    </row>
    <row r="139" spans="1:10" ht="25.05" customHeight="1">
      <c r="A139" s="8">
        <v>36026</v>
      </c>
      <c r="B139" s="9" t="s">
        <v>137</v>
      </c>
      <c r="C139" s="10" t="s">
        <v>113</v>
      </c>
      <c r="D139" s="8"/>
      <c r="E139" s="36"/>
      <c r="F139" s="33"/>
      <c r="G139" s="33"/>
      <c r="H139" s="33"/>
      <c r="I139" s="35"/>
      <c r="J139" s="16"/>
    </row>
    <row r="140" spans="1:10" ht="25.05" customHeight="1">
      <c r="A140" s="8">
        <v>36027</v>
      </c>
      <c r="B140" s="9" t="s">
        <v>138</v>
      </c>
      <c r="C140" s="10" t="s">
        <v>113</v>
      </c>
      <c r="D140" s="8"/>
      <c r="E140" s="36"/>
      <c r="F140" s="33"/>
      <c r="G140" s="33"/>
      <c r="H140" s="33"/>
      <c r="I140" s="35"/>
      <c r="J140" s="16"/>
    </row>
    <row r="141" spans="1:10" ht="25.05" customHeight="1">
      <c r="A141" s="8">
        <v>36028</v>
      </c>
      <c r="B141" s="9" t="s">
        <v>139</v>
      </c>
      <c r="C141" s="10" t="s">
        <v>113</v>
      </c>
      <c r="D141" s="8" t="str">
        <f>[1]Modena!D29</f>
        <v>00224020362</v>
      </c>
      <c r="E141" s="36"/>
      <c r="F141" s="33"/>
      <c r="G141" s="33"/>
      <c r="H141" s="33"/>
      <c r="I141" s="35"/>
      <c r="J141" s="16"/>
    </row>
    <row r="142" spans="1:10" ht="25.05" customHeight="1">
      <c r="A142" s="8">
        <v>36029</v>
      </c>
      <c r="B142" s="9" t="s">
        <v>140</v>
      </c>
      <c r="C142" s="10" t="s">
        <v>113</v>
      </c>
      <c r="D142" s="8"/>
      <c r="E142" s="36"/>
      <c r="F142" s="33"/>
      <c r="G142" s="33"/>
      <c r="H142" s="33"/>
      <c r="I142" s="35"/>
      <c r="J142" s="16"/>
    </row>
    <row r="143" spans="1:10" ht="25.05" customHeight="1">
      <c r="A143" s="8">
        <v>36030</v>
      </c>
      <c r="B143" s="9" t="s">
        <v>141</v>
      </c>
      <c r="C143" s="10" t="s">
        <v>113</v>
      </c>
      <c r="D143" s="8" t="str">
        <f>[1]Modena!D31</f>
        <v>00223910365</v>
      </c>
      <c r="E143" s="36"/>
      <c r="F143" s="33"/>
      <c r="G143" s="33"/>
      <c r="H143" s="33"/>
      <c r="I143" s="35"/>
      <c r="J143" s="16"/>
    </row>
    <row r="144" spans="1:10" ht="25.05" customHeight="1">
      <c r="A144" s="8">
        <v>36031</v>
      </c>
      <c r="B144" s="9" t="s">
        <v>142</v>
      </c>
      <c r="C144" s="10" t="s">
        <v>113</v>
      </c>
      <c r="D144" s="8"/>
      <c r="E144" s="36"/>
      <c r="F144" s="33"/>
      <c r="G144" s="33"/>
      <c r="H144" s="33"/>
      <c r="I144" s="35"/>
      <c r="J144" s="16"/>
    </row>
    <row r="145" spans="1:10" ht="25.05" customHeight="1">
      <c r="A145" s="8">
        <v>36032</v>
      </c>
      <c r="B145" s="9" t="s">
        <v>143</v>
      </c>
      <c r="C145" s="10" t="s">
        <v>113</v>
      </c>
      <c r="D145" s="8"/>
      <c r="E145" s="36"/>
      <c r="F145" s="33"/>
      <c r="G145" s="33"/>
      <c r="H145" s="33"/>
      <c r="I145" s="35"/>
      <c r="J145" s="16"/>
    </row>
    <row r="146" spans="1:10" ht="25.05" customHeight="1">
      <c r="A146" s="8">
        <v>36033</v>
      </c>
      <c r="B146" s="9" t="s">
        <v>144</v>
      </c>
      <c r="C146" s="10" t="s">
        <v>113</v>
      </c>
      <c r="D146" s="8"/>
      <c r="E146" s="36"/>
      <c r="F146" s="33"/>
      <c r="G146" s="33"/>
      <c r="H146" s="33"/>
      <c r="I146" s="35"/>
      <c r="J146" s="16"/>
    </row>
    <row r="147" spans="1:10" ht="25.05" customHeight="1">
      <c r="A147" s="8">
        <v>36034</v>
      </c>
      <c r="B147" s="9" t="s">
        <v>145</v>
      </c>
      <c r="C147" s="10" t="s">
        <v>113</v>
      </c>
      <c r="D147" s="8" t="str">
        <f>[1]Modena!D35</f>
        <v>00314810367</v>
      </c>
      <c r="E147" s="36"/>
      <c r="F147" s="33"/>
      <c r="G147" s="33"/>
      <c r="H147" s="33"/>
      <c r="I147" s="35"/>
      <c r="J147" s="16"/>
    </row>
    <row r="148" spans="1:10" ht="25.05" customHeight="1">
      <c r="A148" s="8">
        <v>36035</v>
      </c>
      <c r="B148" s="9" t="s">
        <v>146</v>
      </c>
      <c r="C148" s="10" t="s">
        <v>113</v>
      </c>
      <c r="D148" s="8"/>
      <c r="E148" s="36"/>
      <c r="F148" s="33"/>
      <c r="G148" s="33"/>
      <c r="H148" s="33"/>
      <c r="I148" s="35"/>
      <c r="J148" s="16"/>
    </row>
    <row r="149" spans="1:10" ht="25.05" customHeight="1">
      <c r="A149" s="8">
        <v>36036</v>
      </c>
      <c r="B149" s="9" t="s">
        <v>147</v>
      </c>
      <c r="C149" s="10" t="s">
        <v>113</v>
      </c>
      <c r="D149" s="8"/>
      <c r="E149" s="36"/>
      <c r="F149" s="33"/>
      <c r="G149" s="33"/>
      <c r="H149" s="33"/>
      <c r="I149" s="35"/>
      <c r="J149" s="16"/>
    </row>
    <row r="150" spans="1:10" ht="25.05" customHeight="1">
      <c r="A150" s="8">
        <v>36037</v>
      </c>
      <c r="B150" s="9" t="s">
        <v>148</v>
      </c>
      <c r="C150" s="10" t="s">
        <v>113</v>
      </c>
      <c r="D150" s="8" t="str">
        <f>[1]Modena!D38</f>
        <v>00668130362</v>
      </c>
      <c r="E150" s="36"/>
      <c r="F150" s="33"/>
      <c r="G150" s="33"/>
      <c r="H150" s="33"/>
      <c r="I150" s="35"/>
      <c r="J150" s="16"/>
    </row>
    <row r="151" spans="1:10" ht="25.05" customHeight="1">
      <c r="A151" s="8">
        <v>36038</v>
      </c>
      <c r="B151" s="9" t="s">
        <v>149</v>
      </c>
      <c r="C151" s="10" t="s">
        <v>113</v>
      </c>
      <c r="D151" s="8"/>
      <c r="E151" s="36"/>
      <c r="F151" s="33"/>
      <c r="G151" s="33"/>
      <c r="H151" s="33"/>
      <c r="I151" s="35"/>
      <c r="J151" s="16"/>
    </row>
    <row r="152" spans="1:10" ht="25.05" customHeight="1">
      <c r="A152" s="8">
        <v>36039</v>
      </c>
      <c r="B152" s="9" t="s">
        <v>150</v>
      </c>
      <c r="C152" s="10" t="s">
        <v>113</v>
      </c>
      <c r="D152" s="8" t="str">
        <f>[1]Modena!D40</f>
        <v>82002070363</v>
      </c>
      <c r="E152" s="36"/>
      <c r="F152" s="33"/>
      <c r="G152" s="33"/>
      <c r="H152" s="33"/>
      <c r="I152" s="35"/>
      <c r="J152" s="16"/>
    </row>
    <row r="153" spans="1:10" ht="25.05" customHeight="1">
      <c r="A153" s="8">
        <v>36040</v>
      </c>
      <c r="B153" s="9" t="s">
        <v>151</v>
      </c>
      <c r="C153" s="10" t="s">
        <v>113</v>
      </c>
      <c r="D153" s="8" t="str">
        <f>[1]Modena!D41</f>
        <v>00235880366</v>
      </c>
      <c r="E153" s="36"/>
      <c r="F153" s="33"/>
      <c r="G153" s="33"/>
      <c r="H153" s="33"/>
      <c r="I153" s="35"/>
      <c r="J153" s="16"/>
    </row>
    <row r="154" spans="1:10" ht="25.05" customHeight="1">
      <c r="A154" s="8">
        <v>36041</v>
      </c>
      <c r="B154" s="9" t="s">
        <v>152</v>
      </c>
      <c r="C154" s="10" t="s">
        <v>113</v>
      </c>
      <c r="D154" s="8"/>
      <c r="E154" s="36"/>
      <c r="F154" s="33"/>
      <c r="G154" s="33"/>
      <c r="H154" s="33"/>
      <c r="I154" s="35"/>
      <c r="J154" s="16"/>
    </row>
    <row r="155" spans="1:10" ht="25.05" customHeight="1">
      <c r="A155" s="8">
        <v>36042</v>
      </c>
      <c r="B155" s="9" t="s">
        <v>153</v>
      </c>
      <c r="C155" s="10" t="s">
        <v>113</v>
      </c>
      <c r="D155" s="8" t="str">
        <f>[1]Modena!D43</f>
        <v>00224320366</v>
      </c>
      <c r="E155" s="36"/>
      <c r="F155" s="33"/>
      <c r="G155" s="33"/>
      <c r="H155" s="33"/>
      <c r="I155" s="35"/>
      <c r="J155" s="16"/>
    </row>
    <row r="156" spans="1:10" ht="25.05" customHeight="1">
      <c r="A156" s="8">
        <v>36043</v>
      </c>
      <c r="B156" s="9" t="s">
        <v>154</v>
      </c>
      <c r="C156" s="10" t="s">
        <v>113</v>
      </c>
      <c r="D156" s="8"/>
      <c r="E156" s="36"/>
      <c r="F156" s="33"/>
      <c r="G156" s="33"/>
      <c r="H156" s="33"/>
      <c r="I156" s="35"/>
      <c r="J156" s="16"/>
    </row>
    <row r="157" spans="1:10" ht="25.05" customHeight="1">
      <c r="A157" s="8">
        <v>36044</v>
      </c>
      <c r="B157" s="9" t="s">
        <v>155</v>
      </c>
      <c r="C157" s="10" t="s">
        <v>113</v>
      </c>
      <c r="D157" s="8" t="str">
        <f>[1]Modena!D45</f>
        <v>00221720360</v>
      </c>
      <c r="E157" s="36"/>
      <c r="F157" s="33"/>
      <c r="G157" s="33"/>
      <c r="H157" s="33"/>
      <c r="I157" s="35"/>
      <c r="J157" s="16"/>
    </row>
    <row r="158" spans="1:10" ht="25.05" customHeight="1">
      <c r="A158" s="8">
        <v>36045</v>
      </c>
      <c r="B158" s="9" t="s">
        <v>156</v>
      </c>
      <c r="C158" s="10" t="s">
        <v>113</v>
      </c>
      <c r="D158" s="8" t="str">
        <f>[1]Modena!D46</f>
        <v>00185420361</v>
      </c>
      <c r="E158" s="36"/>
      <c r="F158" s="33"/>
      <c r="G158" s="33"/>
      <c r="H158" s="33"/>
      <c r="I158" s="35"/>
      <c r="J158" s="16"/>
    </row>
    <row r="159" spans="1:10" ht="25.05" customHeight="1">
      <c r="A159" s="8">
        <v>36046</v>
      </c>
      <c r="B159" s="9" t="s">
        <v>157</v>
      </c>
      <c r="C159" s="10" t="s">
        <v>113</v>
      </c>
      <c r="D159" s="8" t="str">
        <f>[1]Modena!D47</f>
        <v>00179790365</v>
      </c>
      <c r="E159" s="36"/>
      <c r="F159" s="33"/>
      <c r="G159" s="33"/>
      <c r="H159" s="33"/>
      <c r="I159" s="35"/>
      <c r="J159" s="16"/>
    </row>
    <row r="160" spans="1:10" ht="25.05" customHeight="1">
      <c r="A160" s="8">
        <v>36047</v>
      </c>
      <c r="B160" s="9" t="s">
        <v>158</v>
      </c>
      <c r="C160" s="10" t="s">
        <v>113</v>
      </c>
      <c r="D160" s="8" t="str">
        <f>[1]Modena!D48</f>
        <v>00717780365</v>
      </c>
      <c r="E160" s="36"/>
      <c r="F160" s="33"/>
      <c r="G160" s="33"/>
      <c r="H160" s="33"/>
      <c r="I160" s="35"/>
      <c r="J160" s="23">
        <f>SUM(H114:H160)</f>
        <v>0</v>
      </c>
    </row>
    <row r="161" spans="1:10" ht="25.05" customHeight="1">
      <c r="A161" s="53" t="s">
        <v>549</v>
      </c>
      <c r="B161" s="54"/>
      <c r="C161" s="54"/>
      <c r="D161" s="54"/>
      <c r="E161" s="54"/>
      <c r="F161" s="54"/>
      <c r="G161" s="54"/>
      <c r="H161" s="54"/>
      <c r="I161" s="55"/>
      <c r="J161" s="42">
        <v>1028034</v>
      </c>
    </row>
    <row r="162" spans="1:10" ht="25.05" customHeight="1">
      <c r="A162" s="8">
        <v>34001</v>
      </c>
      <c r="B162" s="9" t="s">
        <v>159</v>
      </c>
      <c r="C162" s="10" t="s">
        <v>160</v>
      </c>
      <c r="D162" s="8"/>
      <c r="E162" s="36"/>
      <c r="F162" s="33"/>
      <c r="G162" s="33"/>
      <c r="H162" s="33"/>
      <c r="I162" s="35"/>
      <c r="J162" s="16"/>
    </row>
    <row r="163" spans="1:10" ht="25.05" customHeight="1">
      <c r="A163" s="8">
        <v>34002</v>
      </c>
      <c r="B163" s="9" t="s">
        <v>161</v>
      </c>
      <c r="C163" s="10" t="s">
        <v>160</v>
      </c>
      <c r="D163" s="8"/>
      <c r="E163" s="36"/>
      <c r="F163" s="33"/>
      <c r="G163" s="33"/>
      <c r="H163" s="33"/>
      <c r="I163" s="35"/>
      <c r="J163" s="16"/>
    </row>
    <row r="164" spans="1:10" ht="25.05" customHeight="1">
      <c r="A164" s="8">
        <v>34003</v>
      </c>
      <c r="B164" s="9" t="s">
        <v>162</v>
      </c>
      <c r="C164" s="10" t="s">
        <v>160</v>
      </c>
      <c r="D164" s="8"/>
      <c r="E164" s="36"/>
      <c r="F164" s="33"/>
      <c r="G164" s="33"/>
      <c r="H164" s="33"/>
      <c r="I164" s="35"/>
      <c r="J164" s="16"/>
    </row>
    <row r="165" spans="1:10" ht="25.05" customHeight="1">
      <c r="A165" s="8">
        <v>34004</v>
      </c>
      <c r="B165" s="9" t="s">
        <v>163</v>
      </c>
      <c r="C165" s="10" t="s">
        <v>160</v>
      </c>
      <c r="D165" s="8" t="str">
        <f>[1]Parma!D5</f>
        <v>00202280343</v>
      </c>
      <c r="E165" s="36"/>
      <c r="F165" s="33"/>
      <c r="G165" s="33"/>
      <c r="H165" s="33"/>
      <c r="I165" s="35"/>
      <c r="J165" s="16"/>
    </row>
    <row r="166" spans="1:10" ht="25.05" customHeight="1">
      <c r="A166" s="8">
        <v>34005</v>
      </c>
      <c r="B166" s="9" t="s">
        <v>164</v>
      </c>
      <c r="C166" s="10" t="s">
        <v>160</v>
      </c>
      <c r="D166" s="8"/>
      <c r="E166" s="36"/>
      <c r="F166" s="33"/>
      <c r="G166" s="33"/>
      <c r="H166" s="33"/>
      <c r="I166" s="35"/>
      <c r="J166" s="16"/>
    </row>
    <row r="167" spans="1:10" ht="25.05" customHeight="1">
      <c r="A167" s="8">
        <v>34006</v>
      </c>
      <c r="B167" s="9" t="s">
        <v>165</v>
      </c>
      <c r="C167" s="10" t="s">
        <v>160</v>
      </c>
      <c r="D167" s="8" t="str">
        <f>[1]Parma!D7</f>
        <v>00440510345</v>
      </c>
      <c r="E167" s="36"/>
      <c r="F167" s="33"/>
      <c r="G167" s="33"/>
      <c r="H167" s="33"/>
      <c r="I167" s="35"/>
      <c r="J167" s="16"/>
    </row>
    <row r="168" spans="1:10" ht="25.05" customHeight="1">
      <c r="A168" s="8">
        <v>34007</v>
      </c>
      <c r="B168" s="9" t="s">
        <v>166</v>
      </c>
      <c r="C168" s="10" t="s">
        <v>160</v>
      </c>
      <c r="D168" s="8" t="str">
        <f>[1]Parma!D8</f>
        <v>00170360341</v>
      </c>
      <c r="E168" s="36"/>
      <c r="F168" s="33"/>
      <c r="G168" s="33"/>
      <c r="H168" s="33"/>
      <c r="I168" s="35"/>
      <c r="J168" s="16"/>
    </row>
    <row r="169" spans="1:10" ht="25.05" customHeight="1">
      <c r="A169" s="8">
        <v>34008</v>
      </c>
      <c r="B169" s="9" t="s">
        <v>167</v>
      </c>
      <c r="C169" s="10" t="s">
        <v>160</v>
      </c>
      <c r="D169" s="10"/>
      <c r="E169" s="36"/>
      <c r="F169" s="33"/>
      <c r="G169" s="33"/>
      <c r="H169" s="33"/>
      <c r="I169" s="35"/>
      <c r="J169" s="16"/>
    </row>
    <row r="170" spans="1:10" ht="25.05" customHeight="1">
      <c r="A170" s="8">
        <v>34009</v>
      </c>
      <c r="B170" s="9" t="s">
        <v>168</v>
      </c>
      <c r="C170" s="10" t="s">
        <v>160</v>
      </c>
      <c r="D170" s="8" t="str">
        <f>[1]Parma!D10</f>
        <v>00168090348</v>
      </c>
      <c r="E170" s="36"/>
      <c r="F170" s="33"/>
      <c r="G170" s="33"/>
      <c r="H170" s="33"/>
      <c r="I170" s="35"/>
      <c r="J170" s="16"/>
    </row>
    <row r="171" spans="1:10" ht="25.05" customHeight="1">
      <c r="A171" s="8">
        <v>34010</v>
      </c>
      <c r="B171" s="9" t="s">
        <v>169</v>
      </c>
      <c r="C171" s="10" t="s">
        <v>160</v>
      </c>
      <c r="D171" s="8" t="str">
        <f>[1]Parma!D11</f>
        <v>00226180347</v>
      </c>
      <c r="E171" s="36"/>
      <c r="F171" s="33"/>
      <c r="G171" s="33"/>
      <c r="H171" s="33"/>
      <c r="I171" s="35"/>
      <c r="J171" s="16"/>
    </row>
    <row r="172" spans="1:10" ht="25.05" customHeight="1">
      <c r="A172" s="8">
        <v>34011</v>
      </c>
      <c r="B172" s="9" t="s">
        <v>170</v>
      </c>
      <c r="C172" s="10" t="s">
        <v>160</v>
      </c>
      <c r="D172" s="10"/>
      <c r="E172" s="36"/>
      <c r="F172" s="33"/>
      <c r="G172" s="33"/>
      <c r="H172" s="33"/>
      <c r="I172" s="35"/>
      <c r="J172" s="16"/>
    </row>
    <row r="173" spans="1:10" ht="25.05" customHeight="1">
      <c r="A173" s="8">
        <v>34012</v>
      </c>
      <c r="B173" s="9" t="s">
        <v>171</v>
      </c>
      <c r="C173" s="10" t="s">
        <v>160</v>
      </c>
      <c r="D173" s="10"/>
      <c r="E173" s="36"/>
      <c r="F173" s="33"/>
      <c r="G173" s="33"/>
      <c r="H173" s="33"/>
      <c r="I173" s="35"/>
      <c r="J173" s="16"/>
    </row>
    <row r="174" spans="1:10" ht="25.05" customHeight="1">
      <c r="A174" s="8">
        <v>34013</v>
      </c>
      <c r="B174" s="9" t="s">
        <v>172</v>
      </c>
      <c r="C174" s="10" t="s">
        <v>160</v>
      </c>
      <c r="D174" s="8" t="str">
        <f>[1]Parma!D14</f>
        <v>00202030342</v>
      </c>
      <c r="E174" s="36"/>
      <c r="F174" s="33"/>
      <c r="G174" s="33"/>
      <c r="H174" s="33"/>
      <c r="I174" s="35"/>
      <c r="J174" s="16"/>
    </row>
    <row r="175" spans="1:10" ht="25.05" customHeight="1">
      <c r="A175" s="8">
        <v>34014</v>
      </c>
      <c r="B175" s="9" t="s">
        <v>173</v>
      </c>
      <c r="C175" s="10" t="s">
        <v>160</v>
      </c>
      <c r="D175" s="8" t="str">
        <f>[1]Parma!D15</f>
        <v>82000530343</v>
      </c>
      <c r="E175" s="36"/>
      <c r="F175" s="33"/>
      <c r="G175" s="33"/>
      <c r="H175" s="33"/>
      <c r="I175" s="35"/>
      <c r="J175" s="16"/>
    </row>
    <row r="176" spans="1:10" ht="25.05" customHeight="1">
      <c r="A176" s="8">
        <v>34015</v>
      </c>
      <c r="B176" s="9" t="s">
        <v>174</v>
      </c>
      <c r="C176" s="10" t="s">
        <v>160</v>
      </c>
      <c r="D176" s="8" t="str">
        <f>[1]Parma!D16</f>
        <v>00227430345</v>
      </c>
      <c r="E176" s="36"/>
      <c r="F176" s="33"/>
      <c r="G176" s="33"/>
      <c r="H176" s="33"/>
      <c r="I176" s="35"/>
      <c r="J176" s="16"/>
    </row>
    <row r="177" spans="1:10" ht="25.05" customHeight="1">
      <c r="A177" s="8">
        <v>34016</v>
      </c>
      <c r="B177" s="9" t="s">
        <v>175</v>
      </c>
      <c r="C177" s="10" t="s">
        <v>160</v>
      </c>
      <c r="D177" s="10"/>
      <c r="E177" s="36"/>
      <c r="F177" s="33"/>
      <c r="G177" s="33"/>
      <c r="H177" s="33"/>
      <c r="I177" s="35"/>
      <c r="J177" s="16"/>
    </row>
    <row r="178" spans="1:10" ht="25.05" customHeight="1">
      <c r="A178" s="8">
        <v>34017</v>
      </c>
      <c r="B178" s="9" t="s">
        <v>176</v>
      </c>
      <c r="C178" s="10" t="s">
        <v>160</v>
      </c>
      <c r="D178" s="8" t="str">
        <f>[1]Parma!D18</f>
        <v>00322400342</v>
      </c>
      <c r="E178" s="36"/>
      <c r="F178" s="33"/>
      <c r="G178" s="33"/>
      <c r="H178" s="33"/>
      <c r="I178" s="35"/>
      <c r="J178" s="16"/>
    </row>
    <row r="179" spans="1:10" ht="25.05" customHeight="1">
      <c r="A179" s="8">
        <v>34018</v>
      </c>
      <c r="B179" s="9" t="s">
        <v>177</v>
      </c>
      <c r="C179" s="10" t="s">
        <v>160</v>
      </c>
      <c r="D179" s="8" t="str">
        <f>[1]Parma!D19</f>
        <v>00183800341</v>
      </c>
      <c r="E179" s="36"/>
      <c r="F179" s="33"/>
      <c r="G179" s="33"/>
      <c r="H179" s="33"/>
      <c r="I179" s="35"/>
      <c r="J179" s="16"/>
    </row>
    <row r="180" spans="1:10" ht="25.05" customHeight="1">
      <c r="A180" s="8">
        <v>34019</v>
      </c>
      <c r="B180" s="9" t="s">
        <v>178</v>
      </c>
      <c r="C180" s="10" t="s">
        <v>160</v>
      </c>
      <c r="D180" s="8" t="str">
        <f>[1]Parma!D20</f>
        <v>00167930346</v>
      </c>
      <c r="E180" s="36"/>
      <c r="F180" s="33"/>
      <c r="G180" s="33"/>
      <c r="H180" s="33"/>
      <c r="I180" s="35"/>
      <c r="J180" s="16"/>
    </row>
    <row r="181" spans="1:10" ht="25.05" customHeight="1">
      <c r="A181" s="8">
        <v>34020</v>
      </c>
      <c r="B181" s="9" t="s">
        <v>179</v>
      </c>
      <c r="C181" s="10" t="s">
        <v>160</v>
      </c>
      <c r="D181" s="8" t="str">
        <f>[1]Parma!D21</f>
        <v>00215920349</v>
      </c>
      <c r="E181" s="36"/>
      <c r="F181" s="33"/>
      <c r="G181" s="33"/>
      <c r="H181" s="33"/>
      <c r="I181" s="35"/>
      <c r="J181" s="16"/>
    </row>
    <row r="182" spans="1:10" ht="25.05" customHeight="1">
      <c r="A182" s="8">
        <v>34022</v>
      </c>
      <c r="B182" s="9" t="s">
        <v>180</v>
      </c>
      <c r="C182" s="10" t="s">
        <v>160</v>
      </c>
      <c r="D182" s="10"/>
      <c r="E182" s="36"/>
      <c r="F182" s="33"/>
      <c r="G182" s="33"/>
      <c r="H182" s="33"/>
      <c r="I182" s="35"/>
      <c r="J182" s="16"/>
    </row>
    <row r="183" spans="1:10" ht="25.05" customHeight="1">
      <c r="A183" s="8">
        <v>34023</v>
      </c>
      <c r="B183" s="9" t="s">
        <v>181</v>
      </c>
      <c r="C183" s="10" t="s">
        <v>160</v>
      </c>
      <c r="D183" s="10"/>
      <c r="E183" s="36"/>
      <c r="F183" s="33"/>
      <c r="G183" s="33"/>
      <c r="H183" s="33"/>
      <c r="I183" s="35"/>
      <c r="J183" s="16"/>
    </row>
    <row r="184" spans="1:10" ht="25.05" customHeight="1">
      <c r="A184" s="8">
        <v>34024</v>
      </c>
      <c r="B184" s="9" t="s">
        <v>182</v>
      </c>
      <c r="C184" s="10" t="s">
        <v>160</v>
      </c>
      <c r="D184" s="10"/>
      <c r="E184" s="36"/>
      <c r="F184" s="33"/>
      <c r="G184" s="33"/>
      <c r="H184" s="33"/>
      <c r="I184" s="35"/>
      <c r="J184" s="16"/>
    </row>
    <row r="185" spans="1:10" ht="25.05" customHeight="1">
      <c r="A185" s="8">
        <v>34025</v>
      </c>
      <c r="B185" s="9" t="s">
        <v>183</v>
      </c>
      <c r="C185" s="10" t="s">
        <v>160</v>
      </c>
      <c r="D185" s="8" t="str">
        <f>[1]Parma!$D$25</f>
        <v>00166930347</v>
      </c>
      <c r="E185" s="36"/>
      <c r="F185" s="33"/>
      <c r="G185" s="33"/>
      <c r="H185" s="33"/>
      <c r="I185" s="35"/>
      <c r="J185" s="16"/>
    </row>
    <row r="186" spans="1:10" ht="25.05" customHeight="1">
      <c r="A186" s="8">
        <v>34026</v>
      </c>
      <c r="B186" s="9" t="s">
        <v>184</v>
      </c>
      <c r="C186" s="10" t="s">
        <v>160</v>
      </c>
      <c r="D186" s="8"/>
      <c r="E186" s="36"/>
      <c r="F186" s="33"/>
      <c r="G186" s="33"/>
      <c r="H186" s="33"/>
      <c r="I186" s="35"/>
      <c r="J186" s="16"/>
    </row>
    <row r="187" spans="1:10" ht="25.05" customHeight="1">
      <c r="A187" s="8">
        <v>34027</v>
      </c>
      <c r="B187" s="9" t="s">
        <v>160</v>
      </c>
      <c r="C187" s="10" t="s">
        <v>160</v>
      </c>
      <c r="D187" s="8" t="str">
        <f>[1]Parma!D27</f>
        <v>00162210348</v>
      </c>
      <c r="E187" s="36"/>
      <c r="F187" s="33"/>
      <c r="G187" s="33"/>
      <c r="H187" s="33"/>
      <c r="I187" s="35"/>
      <c r="J187" s="16"/>
    </row>
    <row r="188" spans="1:10" ht="25.05" customHeight="1">
      <c r="A188" s="8">
        <v>34028</v>
      </c>
      <c r="B188" s="9" t="s">
        <v>185</v>
      </c>
      <c r="C188" s="10" t="s">
        <v>160</v>
      </c>
      <c r="D188" s="8" t="str">
        <f>[1]Parma!D28</f>
        <v>00449420348</v>
      </c>
      <c r="E188" s="36"/>
      <c r="F188" s="33"/>
      <c r="G188" s="33"/>
      <c r="H188" s="33"/>
      <c r="I188" s="35"/>
      <c r="J188" s="16"/>
    </row>
    <row r="189" spans="1:10" ht="25.05" customHeight="1">
      <c r="A189" s="8">
        <v>34050</v>
      </c>
      <c r="B189" s="9" t="s">
        <v>186</v>
      </c>
      <c r="C189" s="10" t="s">
        <v>160</v>
      </c>
      <c r="D189" s="8" t="str">
        <f>[1]Parma!D29</f>
        <v>02781180340</v>
      </c>
      <c r="E189" s="36"/>
      <c r="F189" s="33"/>
      <c r="G189" s="33"/>
      <c r="H189" s="33"/>
      <c r="I189" s="35"/>
      <c r="J189" s="16"/>
    </row>
    <row r="190" spans="1:10" ht="25.05" customHeight="1">
      <c r="A190" s="8">
        <v>34030</v>
      </c>
      <c r="B190" s="9" t="s">
        <v>187</v>
      </c>
      <c r="C190" s="10" t="s">
        <v>160</v>
      </c>
      <c r="D190" s="8" t="str">
        <f>[1]Parma!D30</f>
        <v>00427670344</v>
      </c>
      <c r="E190" s="36"/>
      <c r="F190" s="33"/>
      <c r="G190" s="33"/>
      <c r="H190" s="33"/>
      <c r="I190" s="35"/>
      <c r="J190" s="16"/>
    </row>
    <row r="191" spans="1:10" ht="25.05" customHeight="1">
      <c r="A191" s="8">
        <v>34031</v>
      </c>
      <c r="B191" s="9" t="s">
        <v>188</v>
      </c>
      <c r="C191" s="10" t="s">
        <v>160</v>
      </c>
      <c r="D191" s="8" t="str">
        <f>[1]Parma!D31</f>
        <v>00442530341</v>
      </c>
      <c r="E191" s="36"/>
      <c r="F191" s="33"/>
      <c r="G191" s="33"/>
      <c r="H191" s="33"/>
      <c r="I191" s="35"/>
      <c r="J191" s="16"/>
    </row>
    <row r="192" spans="1:10" ht="25.05" customHeight="1">
      <c r="A192" s="8">
        <v>34032</v>
      </c>
      <c r="B192" s="9" t="s">
        <v>189</v>
      </c>
      <c r="C192" s="10" t="s">
        <v>160</v>
      </c>
      <c r="D192" s="8" t="str">
        <f>[1]Parma!D32</f>
        <v>00201150349</v>
      </c>
      <c r="E192" s="36"/>
      <c r="F192" s="33"/>
      <c r="G192" s="33"/>
      <c r="H192" s="33"/>
      <c r="I192" s="35"/>
      <c r="J192" s="16"/>
    </row>
    <row r="193" spans="1:10" ht="25.05" customHeight="1">
      <c r="A193" s="8">
        <v>34033</v>
      </c>
      <c r="B193" s="9" t="s">
        <v>190</v>
      </c>
      <c r="C193" s="10" t="s">
        <v>160</v>
      </c>
      <c r="D193" s="10"/>
      <c r="E193" s="36"/>
      <c r="F193" s="33"/>
      <c r="G193" s="33"/>
      <c r="H193" s="33"/>
      <c r="I193" s="35"/>
      <c r="J193" s="16"/>
    </row>
    <row r="194" spans="1:10" ht="25.05" customHeight="1">
      <c r="A194" s="8">
        <v>34049</v>
      </c>
      <c r="B194" s="9" t="s">
        <v>191</v>
      </c>
      <c r="C194" s="10" t="s">
        <v>160</v>
      </c>
      <c r="D194" s="8" t="str">
        <f>[1]Parma!D34</f>
        <v>02705440341</v>
      </c>
      <c r="E194" s="36"/>
      <c r="F194" s="33"/>
      <c r="G194" s="33"/>
      <c r="H194" s="33"/>
      <c r="I194" s="35"/>
      <c r="J194" s="16"/>
    </row>
    <row r="195" spans="1:10" ht="25.05" customHeight="1">
      <c r="A195" s="8">
        <v>34035</v>
      </c>
      <c r="B195" s="9" t="s">
        <v>192</v>
      </c>
      <c r="C195" s="10" t="s">
        <v>160</v>
      </c>
      <c r="D195" s="8"/>
      <c r="E195" s="36"/>
      <c r="F195" s="33"/>
      <c r="G195" s="33"/>
      <c r="H195" s="33"/>
      <c r="I195" s="35"/>
      <c r="J195" s="16"/>
    </row>
    <row r="196" spans="1:10" ht="25.05" customHeight="1">
      <c r="A196" s="8">
        <v>34036</v>
      </c>
      <c r="B196" s="9" t="s">
        <v>193</v>
      </c>
      <c r="C196" s="10" t="s">
        <v>160</v>
      </c>
      <c r="D196" s="8"/>
      <c r="E196" s="36"/>
      <c r="F196" s="33"/>
      <c r="G196" s="33"/>
      <c r="H196" s="33"/>
      <c r="I196" s="35"/>
      <c r="J196" s="16"/>
    </row>
    <row r="197" spans="1:10" ht="25.05" customHeight="1">
      <c r="A197" s="8">
        <v>34051</v>
      </c>
      <c r="B197" s="9" t="s">
        <v>194</v>
      </c>
      <c r="C197" s="10" t="s">
        <v>160</v>
      </c>
      <c r="D197" s="8" t="str">
        <f>[1]Parma!D37</f>
        <v>02888920341</v>
      </c>
      <c r="E197" s="36"/>
      <c r="F197" s="33"/>
      <c r="G197" s="33"/>
      <c r="H197" s="33"/>
      <c r="I197" s="35"/>
      <c r="J197" s="16"/>
    </row>
    <row r="198" spans="1:10" ht="25.05" customHeight="1">
      <c r="A198" s="8">
        <v>34038</v>
      </c>
      <c r="B198" s="9" t="s">
        <v>195</v>
      </c>
      <c r="C198" s="10" t="s">
        <v>160</v>
      </c>
      <c r="D198" s="10"/>
      <c r="E198" s="36"/>
      <c r="F198" s="33"/>
      <c r="G198" s="33"/>
      <c r="H198" s="33"/>
      <c r="I198" s="35"/>
      <c r="J198" s="16"/>
    </row>
    <row r="199" spans="1:10" ht="25.05" customHeight="1">
      <c r="A199" s="8">
        <v>34039</v>
      </c>
      <c r="B199" s="9" t="s">
        <v>196</v>
      </c>
      <c r="C199" s="10" t="s">
        <v>160</v>
      </c>
      <c r="D199" s="10"/>
      <c r="E199" s="36"/>
      <c r="F199" s="33"/>
      <c r="G199" s="33"/>
      <c r="H199" s="33"/>
      <c r="I199" s="35"/>
      <c r="J199" s="16"/>
    </row>
    <row r="200" spans="1:10" ht="25.05" customHeight="1">
      <c r="A200" s="8">
        <v>34040</v>
      </c>
      <c r="B200" s="9" t="s">
        <v>197</v>
      </c>
      <c r="C200" s="10" t="s">
        <v>160</v>
      </c>
      <c r="D200" s="10"/>
      <c r="E200" s="36"/>
      <c r="F200" s="33"/>
      <c r="G200" s="33"/>
      <c r="H200" s="33"/>
      <c r="I200" s="35"/>
      <c r="J200" s="16"/>
    </row>
    <row r="201" spans="1:10" ht="25.05" customHeight="1">
      <c r="A201" s="8">
        <v>34041</v>
      </c>
      <c r="B201" s="9" t="s">
        <v>198</v>
      </c>
      <c r="C201" s="10" t="s">
        <v>160</v>
      </c>
      <c r="D201" s="8" t="str">
        <f>[1]Parma!D41</f>
        <v>00383480340</v>
      </c>
      <c r="E201" s="36"/>
      <c r="F201" s="33"/>
      <c r="G201" s="33"/>
      <c r="H201" s="33"/>
      <c r="I201" s="35"/>
      <c r="J201" s="16"/>
    </row>
    <row r="202" spans="1:10" ht="25.05" customHeight="1">
      <c r="A202" s="8">
        <v>34042</v>
      </c>
      <c r="B202" s="9" t="s">
        <v>199</v>
      </c>
      <c r="C202" s="10" t="s">
        <v>160</v>
      </c>
      <c r="D202" s="8" t="str">
        <f>[1]Parma!D42</f>
        <v>00220040349</v>
      </c>
      <c r="E202" s="36"/>
      <c r="F202" s="33"/>
      <c r="G202" s="33"/>
      <c r="H202" s="33"/>
      <c r="I202" s="35"/>
      <c r="J202" s="16"/>
    </row>
    <row r="203" spans="1:10" ht="25.05" customHeight="1">
      <c r="A203" s="8">
        <v>34044</v>
      </c>
      <c r="B203" s="9" t="s">
        <v>200</v>
      </c>
      <c r="C203" s="10" t="s">
        <v>160</v>
      </c>
      <c r="D203" s="8"/>
      <c r="E203" s="36"/>
      <c r="F203" s="33"/>
      <c r="G203" s="33"/>
      <c r="H203" s="33"/>
      <c r="I203" s="35"/>
      <c r="J203" s="16"/>
    </row>
    <row r="204" spans="1:10" ht="25.05" customHeight="1">
      <c r="A204" s="8">
        <v>34045</v>
      </c>
      <c r="B204" s="9" t="s">
        <v>201</v>
      </c>
      <c r="C204" s="10" t="s">
        <v>160</v>
      </c>
      <c r="D204" s="8" t="str">
        <f>[1]Parma!D44</f>
        <v>00436140347</v>
      </c>
      <c r="E204" s="36"/>
      <c r="F204" s="33"/>
      <c r="G204" s="33"/>
      <c r="H204" s="33"/>
      <c r="I204" s="35"/>
      <c r="J204" s="16"/>
    </row>
    <row r="205" spans="1:10" ht="25.05" customHeight="1">
      <c r="A205" s="8">
        <v>34046</v>
      </c>
      <c r="B205" s="9" t="s">
        <v>202</v>
      </c>
      <c r="C205" s="10" t="s">
        <v>160</v>
      </c>
      <c r="D205" s="8"/>
      <c r="E205" s="36"/>
      <c r="F205" s="33"/>
      <c r="G205" s="33"/>
      <c r="H205" s="33"/>
      <c r="I205" s="35"/>
      <c r="J205" s="23">
        <f>SUM(H162:H205)</f>
        <v>0</v>
      </c>
    </row>
    <row r="206" spans="1:10" ht="25.05" customHeight="1">
      <c r="A206" s="53" t="s">
        <v>553</v>
      </c>
      <c r="B206" s="54"/>
      <c r="C206" s="54"/>
      <c r="D206" s="54"/>
      <c r="E206" s="54"/>
      <c r="F206" s="54"/>
      <c r="G206" s="54"/>
      <c r="H206" s="54"/>
      <c r="I206" s="55"/>
      <c r="J206" s="43">
        <v>696559</v>
      </c>
    </row>
    <row r="207" spans="1:10" ht="25.05" customHeight="1">
      <c r="A207" s="8">
        <v>33001</v>
      </c>
      <c r="B207" s="9" t="s">
        <v>203</v>
      </c>
      <c r="C207" s="10" t="s">
        <v>204</v>
      </c>
      <c r="D207" s="10"/>
      <c r="E207" s="36"/>
      <c r="F207" s="33"/>
      <c r="G207" s="33"/>
      <c r="H207" s="33"/>
      <c r="I207" s="35"/>
      <c r="J207" s="16"/>
    </row>
    <row r="208" spans="1:10" ht="25.05" customHeight="1">
      <c r="A208" s="8">
        <v>33002</v>
      </c>
      <c r="B208" s="9" t="s">
        <v>205</v>
      </c>
      <c r="C208" s="10" t="s">
        <v>204</v>
      </c>
      <c r="D208" s="10"/>
      <c r="E208" s="36"/>
      <c r="F208" s="33"/>
      <c r="G208" s="33"/>
      <c r="H208" s="33"/>
      <c r="I208" s="35"/>
      <c r="J208" s="16"/>
    </row>
    <row r="209" spans="1:10" ht="25.05" customHeight="1">
      <c r="A209" s="8">
        <v>33049</v>
      </c>
      <c r="B209" s="9" t="s">
        <v>206</v>
      </c>
      <c r="C209" s="10" t="s">
        <v>204</v>
      </c>
      <c r="D209" s="10"/>
      <c r="E209" s="36"/>
      <c r="F209" s="33"/>
      <c r="G209" s="33"/>
      <c r="H209" s="33"/>
      <c r="I209" s="35"/>
      <c r="J209" s="16"/>
    </row>
    <row r="210" spans="1:10" ht="25.05" customHeight="1">
      <c r="A210" s="8">
        <v>33003</v>
      </c>
      <c r="B210" s="9" t="s">
        <v>207</v>
      </c>
      <c r="C210" s="10" t="s">
        <v>204</v>
      </c>
      <c r="D210" s="10"/>
      <c r="E210" s="36"/>
      <c r="F210" s="33"/>
      <c r="G210" s="33"/>
      <c r="H210" s="33"/>
      <c r="I210" s="35"/>
      <c r="J210" s="16"/>
    </row>
    <row r="211" spans="1:10" ht="25.05" customHeight="1">
      <c r="A211" s="8">
        <v>33004</v>
      </c>
      <c r="B211" s="9" t="s">
        <v>208</v>
      </c>
      <c r="C211" s="10" t="s">
        <v>204</v>
      </c>
      <c r="D211" s="10"/>
      <c r="E211" s="36"/>
      <c r="F211" s="33"/>
      <c r="G211" s="33"/>
      <c r="H211" s="33"/>
      <c r="I211" s="35"/>
      <c r="J211" s="16"/>
    </row>
    <row r="212" spans="1:10" ht="25.05" customHeight="1">
      <c r="A212" s="8">
        <v>33005</v>
      </c>
      <c r="B212" s="9" t="s">
        <v>209</v>
      </c>
      <c r="C212" s="10" t="s">
        <v>204</v>
      </c>
      <c r="D212" s="10"/>
      <c r="E212" s="36"/>
      <c r="F212" s="33"/>
      <c r="G212" s="33"/>
      <c r="H212" s="33"/>
      <c r="I212" s="35"/>
      <c r="J212" s="16"/>
    </row>
    <row r="213" spans="1:10" ht="25.05" customHeight="1">
      <c r="A213" s="8">
        <v>33006</v>
      </c>
      <c r="B213" s="9" t="s">
        <v>210</v>
      </c>
      <c r="C213" s="10" t="s">
        <v>204</v>
      </c>
      <c r="D213" s="8" t="str">
        <f>[1]Piacenza!D8</f>
        <v>00216470336</v>
      </c>
      <c r="E213" s="36"/>
      <c r="F213" s="33"/>
      <c r="G213" s="33"/>
      <c r="H213" s="33"/>
      <c r="I213" s="35"/>
      <c r="J213" s="16"/>
    </row>
    <row r="214" spans="1:10" ht="25.05" customHeight="1">
      <c r="A214" s="8">
        <v>33007</v>
      </c>
      <c r="B214" s="9" t="s">
        <v>211</v>
      </c>
      <c r="C214" s="10" t="s">
        <v>204</v>
      </c>
      <c r="D214" s="8"/>
      <c r="E214" s="36"/>
      <c r="F214" s="33"/>
      <c r="G214" s="33"/>
      <c r="H214" s="33"/>
      <c r="I214" s="35"/>
      <c r="J214" s="16"/>
    </row>
    <row r="215" spans="1:10" ht="25.05" customHeight="1">
      <c r="A215" s="8">
        <v>33008</v>
      </c>
      <c r="B215" s="9" t="s">
        <v>212</v>
      </c>
      <c r="C215" s="10" t="s">
        <v>204</v>
      </c>
      <c r="D215" s="8"/>
      <c r="E215" s="36"/>
      <c r="F215" s="33"/>
      <c r="G215" s="33"/>
      <c r="H215" s="33"/>
      <c r="I215" s="35"/>
      <c r="J215" s="16"/>
    </row>
    <row r="216" spans="1:10" ht="25.05" customHeight="1">
      <c r="A216" s="8">
        <v>33010</v>
      </c>
      <c r="B216" s="9" t="s">
        <v>213</v>
      </c>
      <c r="C216" s="10" t="s">
        <v>204</v>
      </c>
      <c r="D216" s="8"/>
      <c r="E216" s="36"/>
      <c r="F216" s="33"/>
      <c r="G216" s="33"/>
      <c r="H216" s="33"/>
      <c r="I216" s="35"/>
      <c r="J216" s="16"/>
    </row>
    <row r="217" spans="1:10" ht="25.05" customHeight="1">
      <c r="A217" s="8">
        <v>33011</v>
      </c>
      <c r="B217" s="9" t="s">
        <v>214</v>
      </c>
      <c r="C217" s="10" t="s">
        <v>204</v>
      </c>
      <c r="D217" s="8"/>
      <c r="E217" s="36"/>
      <c r="F217" s="33"/>
      <c r="G217" s="33"/>
      <c r="H217" s="33"/>
      <c r="I217" s="35"/>
      <c r="J217" s="16"/>
    </row>
    <row r="218" spans="1:10" ht="25.05" customHeight="1">
      <c r="A218" s="8">
        <v>33012</v>
      </c>
      <c r="B218" s="9" t="s">
        <v>216</v>
      </c>
      <c r="C218" s="10" t="s">
        <v>204</v>
      </c>
      <c r="D218" s="8"/>
      <c r="E218" s="37"/>
      <c r="F218" s="33"/>
      <c r="G218" s="33"/>
      <c r="H218" s="33"/>
      <c r="I218" s="35"/>
      <c r="J218" s="16"/>
    </row>
    <row r="219" spans="1:10" ht="25.05" customHeight="1">
      <c r="A219" s="8">
        <v>33013</v>
      </c>
      <c r="B219" s="9" t="s">
        <v>215</v>
      </c>
      <c r="C219" s="10" t="s">
        <v>204</v>
      </c>
      <c r="D219" s="8" t="str">
        <f>[1]Piacenza!D14</f>
        <v>00232420331</v>
      </c>
      <c r="E219" s="36"/>
      <c r="F219" s="33"/>
      <c r="G219" s="33"/>
      <c r="H219" s="33"/>
      <c r="I219" s="35"/>
      <c r="J219" s="16"/>
    </row>
    <row r="220" spans="1:10" ht="25.05" customHeight="1">
      <c r="A220" s="8">
        <v>33014</v>
      </c>
      <c r="B220" s="9" t="s">
        <v>217</v>
      </c>
      <c r="C220" s="10" t="s">
        <v>204</v>
      </c>
      <c r="D220" s="8" t="str">
        <f>[1]Piacenza!D15</f>
        <v>00180010332</v>
      </c>
      <c r="E220" s="36"/>
      <c r="F220" s="33"/>
      <c r="G220" s="33"/>
      <c r="H220" s="33"/>
      <c r="I220" s="35"/>
      <c r="J220" s="16"/>
    </row>
    <row r="221" spans="1:10" ht="25.05" customHeight="1">
      <c r="A221" s="8">
        <v>33015</v>
      </c>
      <c r="B221" s="9" t="s">
        <v>218</v>
      </c>
      <c r="C221" s="10" t="s">
        <v>204</v>
      </c>
      <c r="D221" s="10"/>
      <c r="E221" s="36"/>
      <c r="F221" s="33"/>
      <c r="G221" s="33"/>
      <c r="H221" s="33"/>
      <c r="I221" s="35"/>
      <c r="J221" s="16"/>
    </row>
    <row r="222" spans="1:10" ht="25.05" customHeight="1">
      <c r="A222" s="8">
        <v>33016</v>
      </c>
      <c r="B222" s="9" t="s">
        <v>219</v>
      </c>
      <c r="C222" s="10" t="s">
        <v>204</v>
      </c>
      <c r="D222" s="10"/>
      <c r="E222" s="36"/>
      <c r="F222" s="33"/>
      <c r="G222" s="33"/>
      <c r="H222" s="33"/>
      <c r="I222" s="35"/>
      <c r="J222" s="16"/>
    </row>
    <row r="223" spans="1:10" ht="25.05" customHeight="1">
      <c r="A223" s="8">
        <v>33017</v>
      </c>
      <c r="B223" s="9" t="s">
        <v>220</v>
      </c>
      <c r="C223" s="10" t="s">
        <v>204</v>
      </c>
      <c r="D223" s="10"/>
      <c r="E223" s="36"/>
      <c r="F223" s="33"/>
      <c r="G223" s="33"/>
      <c r="H223" s="33"/>
      <c r="I223" s="35"/>
      <c r="J223" s="16"/>
    </row>
    <row r="224" spans="1:10" ht="25.05" customHeight="1">
      <c r="A224" s="8">
        <v>33018</v>
      </c>
      <c r="B224" s="9" t="s">
        <v>221</v>
      </c>
      <c r="C224" s="10" t="s">
        <v>204</v>
      </c>
      <c r="D224" s="10"/>
      <c r="E224" s="36"/>
      <c r="F224" s="33"/>
      <c r="G224" s="33"/>
      <c r="H224" s="33"/>
      <c r="I224" s="35"/>
      <c r="J224" s="16"/>
    </row>
    <row r="225" spans="1:10" ht="25.05" customHeight="1">
      <c r="A225" s="8">
        <v>33019</v>
      </c>
      <c r="B225" s="9" t="s">
        <v>222</v>
      </c>
      <c r="C225" s="10" t="s">
        <v>204</v>
      </c>
      <c r="D225" s="10"/>
      <c r="E225" s="36"/>
      <c r="F225" s="33"/>
      <c r="G225" s="33"/>
      <c r="H225" s="33"/>
      <c r="I225" s="35"/>
      <c r="J225" s="16"/>
    </row>
    <row r="226" spans="1:10" ht="25.05" customHeight="1">
      <c r="A226" s="8">
        <v>33020</v>
      </c>
      <c r="B226" s="9" t="s">
        <v>223</v>
      </c>
      <c r="C226" s="10" t="s">
        <v>204</v>
      </c>
      <c r="D226" s="10"/>
      <c r="E226" s="36"/>
      <c r="F226" s="33"/>
      <c r="G226" s="33"/>
      <c r="H226" s="33"/>
      <c r="I226" s="35"/>
      <c r="J226" s="16"/>
    </row>
    <row r="227" spans="1:10" ht="25.05" customHeight="1">
      <c r="A227" s="8">
        <v>33021</v>
      </c>
      <c r="B227" s="9" t="s">
        <v>224</v>
      </c>
      <c r="C227" s="10" t="s">
        <v>204</v>
      </c>
      <c r="D227" s="8" t="str">
        <f>[1]Piacenza!D22</f>
        <v>00115070336</v>
      </c>
      <c r="E227" s="36"/>
      <c r="F227" s="33"/>
      <c r="G227" s="33"/>
      <c r="H227" s="33"/>
      <c r="I227" s="35"/>
      <c r="J227" s="16"/>
    </row>
    <row r="228" spans="1:10" ht="25.05" customHeight="1">
      <c r="A228" s="8">
        <v>33022</v>
      </c>
      <c r="B228" s="9" t="s">
        <v>225</v>
      </c>
      <c r="C228" s="10" t="s">
        <v>204</v>
      </c>
      <c r="D228" s="8"/>
      <c r="E228" s="36"/>
      <c r="F228" s="33"/>
      <c r="G228" s="33"/>
      <c r="H228" s="33"/>
      <c r="I228" s="35"/>
      <c r="J228" s="16"/>
    </row>
    <row r="229" spans="1:10" ht="25.05" customHeight="1">
      <c r="A229" s="8">
        <v>33023</v>
      </c>
      <c r="B229" s="9" t="s">
        <v>226</v>
      </c>
      <c r="C229" s="10" t="s">
        <v>204</v>
      </c>
      <c r="D229" s="8"/>
      <c r="E229" s="36"/>
      <c r="F229" s="33"/>
      <c r="G229" s="33"/>
      <c r="H229" s="33"/>
      <c r="I229" s="35"/>
      <c r="J229" s="16"/>
    </row>
    <row r="230" spans="1:10" ht="25.05" customHeight="1">
      <c r="A230" s="8">
        <v>33024</v>
      </c>
      <c r="B230" s="9" t="s">
        <v>227</v>
      </c>
      <c r="C230" s="10" t="s">
        <v>204</v>
      </c>
      <c r="D230" s="8" t="str">
        <f>[1]Piacenza!D25</f>
        <v>00230280331</v>
      </c>
      <c r="E230" s="36"/>
      <c r="F230" s="33"/>
      <c r="G230" s="33"/>
      <c r="H230" s="33"/>
      <c r="I230" s="35"/>
      <c r="J230" s="16"/>
    </row>
    <row r="231" spans="1:10" ht="25.05" customHeight="1">
      <c r="A231" s="8">
        <v>33025</v>
      </c>
      <c r="B231" s="9" t="s">
        <v>228</v>
      </c>
      <c r="C231" s="10" t="s">
        <v>204</v>
      </c>
      <c r="D231" s="10"/>
      <c r="E231" s="36"/>
      <c r="F231" s="33"/>
      <c r="G231" s="33"/>
      <c r="H231" s="33"/>
      <c r="I231" s="35"/>
      <c r="J231" s="16"/>
    </row>
    <row r="232" spans="1:10" ht="25.05" customHeight="1">
      <c r="A232" s="8">
        <v>33026</v>
      </c>
      <c r="B232" s="9" t="s">
        <v>229</v>
      </c>
      <c r="C232" s="10" t="s">
        <v>204</v>
      </c>
      <c r="D232" s="10"/>
      <c r="E232" s="36"/>
      <c r="F232" s="33"/>
      <c r="G232" s="33"/>
      <c r="H232" s="33"/>
      <c r="I232" s="35"/>
      <c r="J232" s="16"/>
    </row>
    <row r="233" spans="1:10" ht="25.05" customHeight="1">
      <c r="A233" s="8">
        <v>33027</v>
      </c>
      <c r="B233" s="9" t="s">
        <v>230</v>
      </c>
      <c r="C233" s="10" t="s">
        <v>204</v>
      </c>
      <c r="D233" s="8" t="str">
        <f>[1]Piacenza!D28</f>
        <v>00182220335</v>
      </c>
      <c r="E233" s="36"/>
      <c r="F233" s="33"/>
      <c r="G233" s="33"/>
      <c r="H233" s="33"/>
      <c r="I233" s="35"/>
      <c r="J233" s="16"/>
    </row>
    <row r="234" spans="1:10" ht="25.05" customHeight="1">
      <c r="A234" s="8">
        <v>33028</v>
      </c>
      <c r="B234" s="9" t="s">
        <v>231</v>
      </c>
      <c r="C234" s="10" t="s">
        <v>204</v>
      </c>
      <c r="D234" s="8"/>
      <c r="E234" s="36"/>
      <c r="F234" s="33"/>
      <c r="G234" s="33"/>
      <c r="H234" s="33"/>
      <c r="I234" s="35"/>
      <c r="J234" s="16"/>
    </row>
    <row r="235" spans="1:10" ht="25.05" customHeight="1">
      <c r="A235" s="8">
        <v>33030</v>
      </c>
      <c r="B235" s="9" t="s">
        <v>232</v>
      </c>
      <c r="C235" s="10" t="s">
        <v>204</v>
      </c>
      <c r="D235" s="8"/>
      <c r="E235" s="36"/>
      <c r="F235" s="33"/>
      <c r="G235" s="33"/>
      <c r="H235" s="33"/>
      <c r="I235" s="35"/>
      <c r="J235" s="16"/>
    </row>
    <row r="236" spans="1:10" ht="25.05" customHeight="1">
      <c r="A236" s="8">
        <v>33032</v>
      </c>
      <c r="B236" s="9" t="s">
        <v>204</v>
      </c>
      <c r="C236" s="10" t="s">
        <v>204</v>
      </c>
      <c r="D236" s="8" t="str">
        <f>[1]Piacenza!D31</f>
        <v>00229080338</v>
      </c>
      <c r="E236" s="36"/>
      <c r="F236" s="33"/>
      <c r="G236" s="33"/>
      <c r="H236" s="33"/>
      <c r="I236" s="35"/>
      <c r="J236" s="16"/>
    </row>
    <row r="237" spans="1:10" ht="25.05" customHeight="1">
      <c r="A237" s="8">
        <v>33033</v>
      </c>
      <c r="B237" s="9" t="s">
        <v>233</v>
      </c>
      <c r="C237" s="10" t="s">
        <v>204</v>
      </c>
      <c r="D237" s="10"/>
      <c r="E237" s="36"/>
      <c r="F237" s="33"/>
      <c r="G237" s="33"/>
      <c r="H237" s="33"/>
      <c r="I237" s="35"/>
      <c r="J237" s="16"/>
    </row>
    <row r="238" spans="1:10" ht="25.05" customHeight="1">
      <c r="A238" s="8">
        <v>33034</v>
      </c>
      <c r="B238" s="9" t="s">
        <v>234</v>
      </c>
      <c r="C238" s="10" t="s">
        <v>204</v>
      </c>
      <c r="D238" s="10"/>
      <c r="E238" s="36"/>
      <c r="F238" s="33"/>
      <c r="G238" s="33"/>
      <c r="H238" s="33"/>
      <c r="I238" s="35"/>
      <c r="J238" s="16"/>
    </row>
    <row r="239" spans="1:10" ht="25.05" customHeight="1">
      <c r="A239" s="8">
        <v>33035</v>
      </c>
      <c r="B239" s="9" t="s">
        <v>235</v>
      </c>
      <c r="C239" s="10" t="s">
        <v>204</v>
      </c>
      <c r="D239" s="8" t="str">
        <f>[1]Piacenza!D34</f>
        <v>80003050335</v>
      </c>
      <c r="E239" s="36"/>
      <c r="F239" s="33"/>
      <c r="G239" s="33"/>
      <c r="H239" s="33"/>
      <c r="I239" s="35"/>
      <c r="J239" s="16"/>
    </row>
    <row r="240" spans="1:10" ht="25.05" customHeight="1">
      <c r="A240" s="8">
        <v>33036</v>
      </c>
      <c r="B240" s="9" t="s">
        <v>236</v>
      </c>
      <c r="C240" s="10" t="s">
        <v>204</v>
      </c>
      <c r="D240" s="8" t="str">
        <f>[1]Piacenza!D35</f>
        <v>00255060337</v>
      </c>
      <c r="E240" s="36"/>
      <c r="F240" s="33"/>
      <c r="G240" s="33"/>
      <c r="H240" s="33"/>
      <c r="I240" s="35"/>
      <c r="J240" s="16"/>
    </row>
    <row r="241" spans="1:10" ht="25.05" customHeight="1">
      <c r="A241" s="8">
        <v>33037</v>
      </c>
      <c r="B241" s="9" t="s">
        <v>237</v>
      </c>
      <c r="C241" s="10" t="s">
        <v>204</v>
      </c>
      <c r="D241" s="8"/>
      <c r="E241" s="36"/>
      <c r="F241" s="33"/>
      <c r="G241" s="33"/>
      <c r="H241" s="33"/>
      <c r="I241" s="35"/>
      <c r="J241" s="16"/>
    </row>
    <row r="242" spans="1:10" ht="25.05" customHeight="1">
      <c r="A242" s="8">
        <v>33038</v>
      </c>
      <c r="B242" s="9" t="s">
        <v>238</v>
      </c>
      <c r="C242" s="10" t="s">
        <v>204</v>
      </c>
      <c r="D242" s="8"/>
      <c r="E242" s="36"/>
      <c r="F242" s="33"/>
      <c r="G242" s="33"/>
      <c r="H242" s="33"/>
      <c r="I242" s="35"/>
      <c r="J242" s="16"/>
    </row>
    <row r="243" spans="1:10" ht="25.05" customHeight="1">
      <c r="A243" s="8">
        <v>33039</v>
      </c>
      <c r="B243" s="9" t="s">
        <v>239</v>
      </c>
      <c r="C243" s="10" t="s">
        <v>204</v>
      </c>
      <c r="D243" s="8" t="str">
        <f>[1]Piacenza!D38</f>
        <v>00228700332</v>
      </c>
      <c r="E243" s="36"/>
      <c r="F243" s="33"/>
      <c r="G243" s="33"/>
      <c r="H243" s="33"/>
      <c r="I243" s="35"/>
      <c r="J243" s="16"/>
    </row>
    <row r="244" spans="1:10" ht="25.05" customHeight="1">
      <c r="A244" s="8">
        <v>33040</v>
      </c>
      <c r="B244" s="9" t="s">
        <v>240</v>
      </c>
      <c r="C244" s="10" t="s">
        <v>204</v>
      </c>
      <c r="D244" s="10"/>
      <c r="E244" s="36"/>
      <c r="F244" s="33"/>
      <c r="G244" s="33"/>
      <c r="H244" s="33"/>
      <c r="I244" s="35"/>
      <c r="J244" s="16"/>
    </row>
    <row r="245" spans="1:10" ht="25.05" customHeight="1">
      <c r="A245" s="8">
        <v>33041</v>
      </c>
      <c r="B245" s="9" t="s">
        <v>241</v>
      </c>
      <c r="C245" s="10" t="s">
        <v>204</v>
      </c>
      <c r="D245" s="10"/>
      <c r="E245" s="36"/>
      <c r="F245" s="33"/>
      <c r="G245" s="33"/>
      <c r="H245" s="33"/>
      <c r="I245" s="35"/>
      <c r="J245" s="16"/>
    </row>
    <row r="246" spans="1:10" ht="25.05" customHeight="1">
      <c r="A246" s="8">
        <v>33042</v>
      </c>
      <c r="B246" s="9" t="s">
        <v>242</v>
      </c>
      <c r="C246" s="10" t="s">
        <v>204</v>
      </c>
      <c r="D246" s="8" t="str">
        <f>[1]Piacenza!$D$41</f>
        <v>00267710333</v>
      </c>
      <c r="E246" s="36"/>
      <c r="F246" s="33"/>
      <c r="G246" s="33"/>
      <c r="H246" s="33"/>
      <c r="I246" s="35"/>
      <c r="J246" s="16"/>
    </row>
    <row r="247" spans="1:10" ht="25.05" customHeight="1">
      <c r="A247" s="8">
        <v>33043</v>
      </c>
      <c r="B247" s="9" t="s">
        <v>243</v>
      </c>
      <c r="C247" s="10" t="s">
        <v>204</v>
      </c>
      <c r="D247" s="10"/>
      <c r="E247" s="36"/>
      <c r="F247" s="33"/>
      <c r="G247" s="33"/>
      <c r="H247" s="33"/>
      <c r="I247" s="35"/>
      <c r="J247" s="16"/>
    </row>
    <row r="248" spans="1:10" ht="25.05" customHeight="1">
      <c r="A248" s="8">
        <v>33044</v>
      </c>
      <c r="B248" s="9" t="s">
        <v>244</v>
      </c>
      <c r="C248" s="10" t="s">
        <v>204</v>
      </c>
      <c r="D248" s="10"/>
      <c r="E248" s="36"/>
      <c r="F248" s="33"/>
      <c r="G248" s="33"/>
      <c r="H248" s="33"/>
      <c r="I248" s="35"/>
      <c r="J248" s="16"/>
    </row>
    <row r="249" spans="1:10" ht="25.05" customHeight="1">
      <c r="A249" s="8">
        <v>33045</v>
      </c>
      <c r="B249" s="9" t="s">
        <v>245</v>
      </c>
      <c r="C249" s="10" t="s">
        <v>204</v>
      </c>
      <c r="D249" s="10"/>
      <c r="E249" s="36"/>
      <c r="F249" s="33"/>
      <c r="G249" s="33"/>
      <c r="H249" s="33"/>
      <c r="I249" s="35"/>
      <c r="J249" s="16"/>
    </row>
    <row r="250" spans="1:10" ht="25.05" customHeight="1">
      <c r="A250" s="8">
        <v>33046</v>
      </c>
      <c r="B250" s="9" t="s">
        <v>246</v>
      </c>
      <c r="C250" s="10" t="s">
        <v>204</v>
      </c>
      <c r="D250" s="10"/>
      <c r="E250" s="36"/>
      <c r="F250" s="33"/>
      <c r="G250" s="33"/>
      <c r="H250" s="33"/>
      <c r="I250" s="35"/>
      <c r="J250" s="16"/>
    </row>
    <row r="251" spans="1:10" ht="25.05" customHeight="1">
      <c r="A251" s="8">
        <v>33047</v>
      </c>
      <c r="B251" s="9" t="s">
        <v>247</v>
      </c>
      <c r="C251" s="10" t="s">
        <v>204</v>
      </c>
      <c r="D251" s="10"/>
      <c r="E251" s="36"/>
      <c r="F251" s="33"/>
      <c r="G251" s="33"/>
      <c r="H251" s="33"/>
      <c r="I251" s="35"/>
      <c r="J251" s="16"/>
    </row>
    <row r="252" spans="1:10" ht="25.05" customHeight="1">
      <c r="A252" s="8">
        <v>33048</v>
      </c>
      <c r="B252" s="9" t="s">
        <v>248</v>
      </c>
      <c r="C252" s="10" t="s">
        <v>204</v>
      </c>
      <c r="D252" s="10"/>
      <c r="E252" s="36"/>
      <c r="F252" s="33"/>
      <c r="G252" s="33"/>
      <c r="H252" s="33"/>
      <c r="I252" s="35"/>
      <c r="J252" s="23">
        <f>SUM(H207:H252)</f>
        <v>0</v>
      </c>
    </row>
    <row r="253" spans="1:10" ht="25.05" customHeight="1">
      <c r="A253" s="53" t="s">
        <v>574</v>
      </c>
      <c r="B253" s="54"/>
      <c r="C253" s="54"/>
      <c r="D253" s="54"/>
      <c r="E253" s="54"/>
      <c r="F253" s="54"/>
      <c r="G253" s="54"/>
      <c r="H253" s="54"/>
      <c r="I253" s="55"/>
      <c r="J253" s="42">
        <v>951613</v>
      </c>
    </row>
    <row r="254" spans="1:10" ht="25.05" customHeight="1">
      <c r="A254" s="8">
        <v>39001</v>
      </c>
      <c r="B254" s="11" t="s">
        <v>249</v>
      </c>
      <c r="C254" s="10" t="s">
        <v>250</v>
      </c>
      <c r="D254" s="8" t="str">
        <f>[1]Ravenna!D2</f>
        <v>00242500395</v>
      </c>
      <c r="E254" s="36"/>
      <c r="F254" s="33"/>
      <c r="G254" s="33"/>
      <c r="H254" s="33"/>
      <c r="I254" s="35"/>
      <c r="J254" s="16"/>
    </row>
    <row r="255" spans="1:10" ht="25.05" customHeight="1">
      <c r="A255" s="8">
        <v>39002</v>
      </c>
      <c r="B255" s="11" t="s">
        <v>251</v>
      </c>
      <c r="C255" s="10" t="s">
        <v>250</v>
      </c>
      <c r="D255" s="8" t="str">
        <f>[1]Ravenna!D3</f>
        <v>00257850396</v>
      </c>
      <c r="E255" s="36"/>
      <c r="F255" s="33"/>
      <c r="G255" s="33"/>
      <c r="H255" s="33"/>
      <c r="I255" s="35"/>
      <c r="J255" s="16"/>
    </row>
    <row r="256" spans="1:10" ht="25.05" customHeight="1">
      <c r="A256" s="8">
        <v>39003</v>
      </c>
      <c r="B256" s="11" t="s">
        <v>252</v>
      </c>
      <c r="C256" s="10" t="s">
        <v>250</v>
      </c>
      <c r="D256" s="8"/>
      <c r="E256" s="36"/>
      <c r="F256" s="33"/>
      <c r="G256" s="33"/>
      <c r="H256" s="33"/>
      <c r="I256" s="35"/>
      <c r="J256" s="16"/>
    </row>
    <row r="257" spans="1:10" ht="25.05" customHeight="1">
      <c r="A257" s="8">
        <v>39004</v>
      </c>
      <c r="B257" s="11" t="s">
        <v>253</v>
      </c>
      <c r="C257" s="10" t="s">
        <v>250</v>
      </c>
      <c r="D257" s="8" t="str">
        <f>[1]Ravenna!D5</f>
        <v>00202300398</v>
      </c>
      <c r="E257" s="36"/>
      <c r="F257" s="33"/>
      <c r="G257" s="33"/>
      <c r="H257" s="33"/>
      <c r="I257" s="35"/>
      <c r="J257" s="16"/>
    </row>
    <row r="258" spans="1:10" ht="25.05" customHeight="1">
      <c r="A258" s="8">
        <v>39005</v>
      </c>
      <c r="B258" s="11" t="s">
        <v>254</v>
      </c>
      <c r="C258" s="10" t="s">
        <v>250</v>
      </c>
      <c r="D258" s="8" t="str">
        <f>[1]Ravenna!D6</f>
        <v>81002910396</v>
      </c>
      <c r="E258" s="36"/>
      <c r="F258" s="33"/>
      <c r="G258" s="33"/>
      <c r="H258" s="33"/>
      <c r="I258" s="35"/>
      <c r="J258" s="16"/>
    </row>
    <row r="259" spans="1:10" ht="25.05" customHeight="1">
      <c r="A259" s="8">
        <v>39006</v>
      </c>
      <c r="B259" s="11" t="s">
        <v>255</v>
      </c>
      <c r="C259" s="10" t="s">
        <v>250</v>
      </c>
      <c r="D259" s="8" t="str">
        <f>[1]Ravenna!D7</f>
        <v>00242920395</v>
      </c>
      <c r="E259" s="36"/>
      <c r="F259" s="33"/>
      <c r="G259" s="33"/>
      <c r="H259" s="33"/>
      <c r="I259" s="35"/>
      <c r="J259" s="16"/>
    </row>
    <row r="260" spans="1:10" ht="25.05" customHeight="1">
      <c r="A260" s="8">
        <v>39007</v>
      </c>
      <c r="B260" s="11" t="s">
        <v>256</v>
      </c>
      <c r="C260" s="10" t="s">
        <v>250</v>
      </c>
      <c r="D260" s="8" t="str">
        <f>[1]Ravenna!D8</f>
        <v>00360090393</v>
      </c>
      <c r="E260" s="36"/>
      <c r="F260" s="33"/>
      <c r="G260" s="33"/>
      <c r="H260" s="33"/>
      <c r="I260" s="35"/>
      <c r="J260" s="16"/>
    </row>
    <row r="261" spans="1:10" ht="25.05" customHeight="1">
      <c r="A261" s="8">
        <v>39008</v>
      </c>
      <c r="B261" s="11" t="s">
        <v>257</v>
      </c>
      <c r="C261" s="10" t="s">
        <v>250</v>
      </c>
      <c r="D261" s="8" t="str">
        <f>[1]Ravenna!D9</f>
        <v>00203130398</v>
      </c>
      <c r="E261" s="36"/>
      <c r="F261" s="33"/>
      <c r="G261" s="33"/>
      <c r="H261" s="33"/>
      <c r="I261" s="35"/>
      <c r="J261" s="16"/>
    </row>
    <row r="262" spans="1:10" ht="25.05" customHeight="1">
      <c r="A262" s="8">
        <v>39009</v>
      </c>
      <c r="B262" s="11" t="s">
        <v>258</v>
      </c>
      <c r="C262" s="10" t="s">
        <v>250</v>
      </c>
      <c r="D262" s="8" t="str">
        <f>[1]Ravenna!D10</f>
        <v>00148580392</v>
      </c>
      <c r="E262" s="36"/>
      <c r="F262" s="33"/>
      <c r="G262" s="33"/>
      <c r="H262" s="33"/>
      <c r="I262" s="35"/>
      <c r="J262" s="16"/>
    </row>
    <row r="263" spans="1:10" ht="25.05" customHeight="1">
      <c r="A263" s="8">
        <v>39010</v>
      </c>
      <c r="B263" s="11" t="s">
        <v>259</v>
      </c>
      <c r="C263" s="10" t="s">
        <v>250</v>
      </c>
      <c r="D263" s="8" t="str">
        <f>[1]Ravenna!D11</f>
        <v>00357850395</v>
      </c>
      <c r="E263" s="36"/>
      <c r="F263" s="33"/>
      <c r="G263" s="33"/>
      <c r="H263" s="33"/>
      <c r="I263" s="35"/>
      <c r="J263" s="16"/>
    </row>
    <row r="264" spans="1:10" ht="25.05" customHeight="1">
      <c r="A264" s="8">
        <v>39011</v>
      </c>
      <c r="B264" s="11" t="s">
        <v>260</v>
      </c>
      <c r="C264" s="10" t="s">
        <v>250</v>
      </c>
      <c r="D264" s="8" t="str">
        <f>[1]Ravenna!D12</f>
        <v>00343220398</v>
      </c>
      <c r="E264" s="36"/>
      <c r="F264" s="33"/>
      <c r="G264" s="33"/>
      <c r="H264" s="33"/>
      <c r="I264" s="35"/>
      <c r="J264" s="16"/>
    </row>
    <row r="265" spans="1:10" ht="25.05" customHeight="1">
      <c r="A265" s="8">
        <v>39012</v>
      </c>
      <c r="B265" s="11" t="s">
        <v>261</v>
      </c>
      <c r="C265" s="10" t="s">
        <v>250</v>
      </c>
      <c r="D265" s="8" t="str">
        <f>[1]Ravenna!D13</f>
        <v>82002550398</v>
      </c>
      <c r="E265" s="36"/>
      <c r="F265" s="33"/>
      <c r="G265" s="33"/>
      <c r="H265" s="33"/>
      <c r="I265" s="35"/>
      <c r="J265" s="16"/>
    </row>
    <row r="266" spans="1:10" ht="25.05" customHeight="1">
      <c r="A266" s="8">
        <v>39013</v>
      </c>
      <c r="B266" s="11" t="s">
        <v>262</v>
      </c>
      <c r="C266" s="10" t="s">
        <v>250</v>
      </c>
      <c r="D266" s="8" t="str">
        <f>[1]Ravenna!D14</f>
        <v>00202100392</v>
      </c>
      <c r="E266" s="36"/>
      <c r="F266" s="33"/>
      <c r="G266" s="33"/>
      <c r="H266" s="33"/>
      <c r="I266" s="35"/>
      <c r="J266" s="16"/>
    </row>
    <row r="267" spans="1:10" ht="25.05" customHeight="1">
      <c r="A267" s="8">
        <v>39014</v>
      </c>
      <c r="B267" s="11" t="s">
        <v>250</v>
      </c>
      <c r="C267" s="10" t="s">
        <v>250</v>
      </c>
      <c r="D267" s="8" t="str">
        <f>[1]Ravenna!D15</f>
        <v>00354730392</v>
      </c>
      <c r="E267" s="36"/>
      <c r="F267" s="33"/>
      <c r="G267" s="33"/>
      <c r="H267" s="33"/>
      <c r="I267" s="35"/>
      <c r="J267" s="16"/>
    </row>
    <row r="268" spans="1:10" ht="25.05" customHeight="1">
      <c r="A268" s="8">
        <v>39015</v>
      </c>
      <c r="B268" s="11" t="s">
        <v>263</v>
      </c>
      <c r="C268" s="10" t="s">
        <v>250</v>
      </c>
      <c r="D268" s="8" t="str">
        <f>[1]Ravenna!D16</f>
        <v>00226010395</v>
      </c>
      <c r="E268" s="36"/>
      <c r="F268" s="33"/>
      <c r="G268" s="33"/>
      <c r="H268" s="33"/>
      <c r="I268" s="35"/>
      <c r="J268" s="16"/>
    </row>
    <row r="269" spans="1:10" ht="25.05" customHeight="1">
      <c r="A269" s="8">
        <v>39016</v>
      </c>
      <c r="B269" s="11" t="s">
        <v>264</v>
      </c>
      <c r="C269" s="10" t="s">
        <v>250</v>
      </c>
      <c r="D269" s="8" t="str">
        <f>[1]Ravenna!D17</f>
        <v>00246880397</v>
      </c>
      <c r="E269" s="36"/>
      <c r="F269" s="33"/>
      <c r="G269" s="33"/>
      <c r="H269" s="33"/>
      <c r="I269" s="35"/>
      <c r="J269" s="16"/>
    </row>
    <row r="270" spans="1:10" ht="25.05" customHeight="1">
      <c r="A270" s="12">
        <v>39017</v>
      </c>
      <c r="B270" s="20" t="s">
        <v>265</v>
      </c>
      <c r="C270" s="13" t="s">
        <v>250</v>
      </c>
      <c r="D270" s="12"/>
      <c r="E270" s="36"/>
      <c r="F270" s="33"/>
      <c r="G270" s="33"/>
      <c r="H270" s="33"/>
      <c r="I270" s="35"/>
      <c r="J270" s="16"/>
    </row>
    <row r="271" spans="1:10" ht="25.05" customHeight="1">
      <c r="A271" s="8">
        <v>39018</v>
      </c>
      <c r="B271" s="11" t="s">
        <v>266</v>
      </c>
      <c r="C271" s="10" t="s">
        <v>250</v>
      </c>
      <c r="D271" s="8" t="str">
        <f>[1]Ravenna!D19</f>
        <v>00218770394</v>
      </c>
      <c r="E271" s="36"/>
      <c r="F271" s="33"/>
      <c r="G271" s="33"/>
      <c r="H271" s="33"/>
      <c r="I271" s="35"/>
      <c r="J271" s="23">
        <f>SUM(H254:H271)</f>
        <v>0</v>
      </c>
    </row>
    <row r="272" spans="1:10" ht="25.05" customHeight="1">
      <c r="A272" s="53" t="s">
        <v>674</v>
      </c>
      <c r="B272" s="54"/>
      <c r="C272" s="54"/>
      <c r="D272" s="54"/>
      <c r="E272" s="54"/>
      <c r="F272" s="54"/>
      <c r="G272" s="54"/>
      <c r="H272" s="54"/>
      <c r="I272" s="55"/>
      <c r="J272" s="42">
        <v>1007156</v>
      </c>
    </row>
    <row r="273" spans="1:10" ht="25.05" customHeight="1">
      <c r="A273" s="8">
        <v>35001</v>
      </c>
      <c r="B273" s="9" t="s">
        <v>267</v>
      </c>
      <c r="C273" s="10" t="s">
        <v>268</v>
      </c>
      <c r="D273" s="8"/>
      <c r="E273" s="36"/>
      <c r="F273" s="33"/>
      <c r="G273" s="33"/>
      <c r="H273" s="33"/>
      <c r="I273" s="35"/>
      <c r="J273" s="16"/>
    </row>
    <row r="274" spans="1:10" ht="25.05" customHeight="1">
      <c r="A274" s="8">
        <v>35002</v>
      </c>
      <c r="B274" s="9" t="s">
        <v>269</v>
      </c>
      <c r="C274" s="10" t="s">
        <v>268</v>
      </c>
      <c r="D274" s="8" t="str">
        <f>'[1]Reggio-Emilia'!D3</f>
        <v>00441280351</v>
      </c>
      <c r="E274" s="36"/>
      <c r="F274" s="33"/>
      <c r="G274" s="33"/>
      <c r="H274" s="33"/>
      <c r="I274" s="35"/>
      <c r="J274" s="16"/>
    </row>
    <row r="275" spans="1:10" ht="25.05" customHeight="1">
      <c r="A275" s="8">
        <v>35003</v>
      </c>
      <c r="B275" s="9" t="s">
        <v>270</v>
      </c>
      <c r="C275" s="10" t="s">
        <v>268</v>
      </c>
      <c r="D275" s="8"/>
      <c r="E275" s="36"/>
      <c r="F275" s="33"/>
      <c r="G275" s="33"/>
      <c r="H275" s="33"/>
      <c r="I275" s="35"/>
      <c r="J275" s="16"/>
    </row>
    <row r="276" spans="1:10" ht="25.05" customHeight="1">
      <c r="A276" s="8">
        <v>35004</v>
      </c>
      <c r="B276" s="9" t="s">
        <v>271</v>
      </c>
      <c r="C276" s="10" t="s">
        <v>268</v>
      </c>
      <c r="D276" s="8" t="str">
        <f>'[1]Reggio-Emilia'!D5</f>
        <v>00452960354</v>
      </c>
      <c r="E276" s="36"/>
      <c r="F276" s="33"/>
      <c r="G276" s="33"/>
      <c r="H276" s="33"/>
      <c r="I276" s="35"/>
      <c r="J276" s="16"/>
    </row>
    <row r="277" spans="1:10" ht="25.05" customHeight="1">
      <c r="A277" s="8">
        <v>35005</v>
      </c>
      <c r="B277" s="9" t="s">
        <v>272</v>
      </c>
      <c r="C277" s="10" t="s">
        <v>268</v>
      </c>
      <c r="D277" s="8" t="str">
        <f>'[1]Reggio-Emilia'!D6</f>
        <v>00439040353</v>
      </c>
      <c r="E277" s="36"/>
      <c r="F277" s="33"/>
      <c r="G277" s="33"/>
      <c r="H277" s="33"/>
      <c r="I277" s="35"/>
      <c r="J277" s="16"/>
    </row>
    <row r="278" spans="1:10" ht="25.05" customHeight="1">
      <c r="A278" s="8">
        <v>35006</v>
      </c>
      <c r="B278" s="9" t="s">
        <v>273</v>
      </c>
      <c r="C278" s="10" t="s">
        <v>268</v>
      </c>
      <c r="D278" s="8" t="str">
        <f>'[1]Reggio-Emilia'!D7</f>
        <v>00449220359</v>
      </c>
      <c r="E278" s="36"/>
      <c r="F278" s="33"/>
      <c r="G278" s="33"/>
      <c r="H278" s="33"/>
      <c r="I278" s="35"/>
      <c r="J278" s="16"/>
    </row>
    <row r="279" spans="1:10" ht="25.05" customHeight="1">
      <c r="A279" s="8">
        <v>35008</v>
      </c>
      <c r="B279" s="9" t="s">
        <v>274</v>
      </c>
      <c r="C279" s="10" t="s">
        <v>268</v>
      </c>
      <c r="D279" s="8" t="str">
        <f>'[1]Reggio-Emilia'!D8</f>
        <v>00441540358</v>
      </c>
      <c r="E279" s="36"/>
      <c r="F279" s="33"/>
      <c r="G279" s="33"/>
      <c r="H279" s="33"/>
      <c r="I279" s="35"/>
      <c r="J279" s="16"/>
    </row>
    <row r="280" spans="1:10" ht="25.05" customHeight="1">
      <c r="A280" s="8">
        <v>35009</v>
      </c>
      <c r="B280" s="9" t="s">
        <v>275</v>
      </c>
      <c r="C280" s="10" t="s">
        <v>268</v>
      </c>
      <c r="D280" s="8"/>
      <c r="E280" s="36"/>
      <c r="F280" s="33"/>
      <c r="G280" s="33"/>
      <c r="H280" s="33"/>
      <c r="I280" s="35"/>
      <c r="J280" s="16"/>
    </row>
    <row r="281" spans="1:10" ht="25.05" customHeight="1">
      <c r="A281" s="8">
        <v>35010</v>
      </c>
      <c r="B281" s="9" t="s">
        <v>276</v>
      </c>
      <c r="C281" s="10" t="s">
        <v>268</v>
      </c>
      <c r="D281" s="8"/>
      <c r="E281" s="36"/>
      <c r="F281" s="33"/>
      <c r="G281" s="33"/>
      <c r="H281" s="33"/>
      <c r="I281" s="35"/>
      <c r="J281" s="16"/>
    </row>
    <row r="282" spans="1:10" ht="25.05" customHeight="1">
      <c r="A282" s="8">
        <v>35018</v>
      </c>
      <c r="B282" s="9" t="s">
        <v>277</v>
      </c>
      <c r="C282" s="10" t="s">
        <v>268</v>
      </c>
      <c r="D282" s="8"/>
      <c r="E282" s="36"/>
      <c r="F282" s="33"/>
      <c r="G282" s="33"/>
      <c r="H282" s="33"/>
      <c r="I282" s="35"/>
      <c r="J282" s="16"/>
    </row>
    <row r="283" spans="1:10" ht="25.05" customHeight="1">
      <c r="A283" s="8">
        <v>35011</v>
      </c>
      <c r="B283" s="9" t="s">
        <v>278</v>
      </c>
      <c r="C283" s="10" t="s">
        <v>268</v>
      </c>
      <c r="D283" s="8"/>
      <c r="E283" s="36"/>
      <c r="F283" s="33"/>
      <c r="G283" s="33"/>
      <c r="H283" s="33"/>
      <c r="I283" s="35"/>
      <c r="J283" s="16"/>
    </row>
    <row r="284" spans="1:10" ht="25.05" customHeight="1">
      <c r="A284" s="8">
        <v>35012</v>
      </c>
      <c r="B284" s="9" t="s">
        <v>279</v>
      </c>
      <c r="C284" s="10" t="s">
        <v>268</v>
      </c>
      <c r="D284" s="8" t="str">
        <f>'[1]Reggio-Emilia'!D13</f>
        <v>00284720356</v>
      </c>
      <c r="E284" s="36"/>
      <c r="F284" s="33"/>
      <c r="G284" s="33"/>
      <c r="H284" s="33"/>
      <c r="I284" s="35"/>
      <c r="J284" s="16"/>
    </row>
    <row r="285" spans="1:10" ht="25.05" customHeight="1">
      <c r="A285" s="8">
        <v>35013</v>
      </c>
      <c r="B285" s="9" t="s">
        <v>280</v>
      </c>
      <c r="C285" s="10" t="s">
        <v>268</v>
      </c>
      <c r="D285" s="8"/>
      <c r="E285" s="36"/>
      <c r="F285" s="33"/>
      <c r="G285" s="33"/>
      <c r="H285" s="33"/>
      <c r="I285" s="35"/>
      <c r="J285" s="16"/>
    </row>
    <row r="286" spans="1:10" ht="25.05" customHeight="1">
      <c r="A286" s="8">
        <v>35014</v>
      </c>
      <c r="B286" s="9" t="s">
        <v>281</v>
      </c>
      <c r="C286" s="10" t="s">
        <v>268</v>
      </c>
      <c r="D286" s="8" t="str">
        <f>'[1]Reggio-Emilia'!D15</f>
        <v>80014590352</v>
      </c>
      <c r="E286" s="36"/>
      <c r="F286" s="33"/>
      <c r="G286" s="33"/>
      <c r="H286" s="33"/>
      <c r="I286" s="35"/>
      <c r="J286" s="16"/>
    </row>
    <row r="287" spans="1:10" ht="25.05" customHeight="1">
      <c r="A287" s="8">
        <v>35015</v>
      </c>
      <c r="B287" s="9" t="s">
        <v>282</v>
      </c>
      <c r="C287" s="10" t="s">
        <v>268</v>
      </c>
      <c r="D287" s="8" t="str">
        <f>'[1]Reggio-Emilia'!D16</f>
        <v>00453840357</v>
      </c>
      <c r="E287" s="36"/>
      <c r="F287" s="33"/>
      <c r="G287" s="33"/>
      <c r="H287" s="33"/>
      <c r="I287" s="35"/>
      <c r="J287" s="16"/>
    </row>
    <row r="288" spans="1:10" ht="25.05" customHeight="1">
      <c r="A288" s="8">
        <v>35016</v>
      </c>
      <c r="B288" s="9" t="s">
        <v>283</v>
      </c>
      <c r="C288" s="10" t="s">
        <v>268</v>
      </c>
      <c r="D288" s="8" t="str">
        <f>'[1]Reggio-Emilia'!D17</f>
        <v>00442010351</v>
      </c>
      <c r="E288" s="36"/>
      <c r="F288" s="33"/>
      <c r="G288" s="33"/>
      <c r="H288" s="33"/>
      <c r="I288" s="35"/>
      <c r="J288" s="16"/>
    </row>
    <row r="289" spans="1:10" ht="25.05" customHeight="1">
      <c r="A289" s="8">
        <v>35017</v>
      </c>
      <c r="B289" s="9" t="s">
        <v>284</v>
      </c>
      <c r="C289" s="10" t="s">
        <v>268</v>
      </c>
      <c r="D289" s="8" t="str">
        <f>'[1]Reggio-Emilia'!D18</f>
        <v>00446040354</v>
      </c>
      <c r="E289" s="36"/>
      <c r="F289" s="33"/>
      <c r="G289" s="33"/>
      <c r="H289" s="33"/>
      <c r="I289" s="35"/>
      <c r="J289" s="16"/>
    </row>
    <row r="290" spans="1:10" ht="25.05" customHeight="1">
      <c r="A290" s="8">
        <v>35020</v>
      </c>
      <c r="B290" s="9" t="s">
        <v>285</v>
      </c>
      <c r="C290" s="10" t="s">
        <v>268</v>
      </c>
      <c r="D290" s="8" t="str">
        <f>'[1]Reggio-Emilia'!D19</f>
        <v>00341180354</v>
      </c>
      <c r="E290" s="36"/>
      <c r="F290" s="33"/>
      <c r="G290" s="33"/>
      <c r="H290" s="33"/>
      <c r="I290" s="35"/>
      <c r="J290" s="16"/>
    </row>
    <row r="291" spans="1:10" ht="25.05" customHeight="1">
      <c r="A291" s="8">
        <v>35021</v>
      </c>
      <c r="B291" s="9" t="s">
        <v>286</v>
      </c>
      <c r="C291" s="10" t="s">
        <v>268</v>
      </c>
      <c r="D291" s="8" t="str">
        <f>'[1]Reggio-Emilia'!D20</f>
        <v>00440730356</v>
      </c>
      <c r="E291" s="36"/>
      <c r="F291" s="33"/>
      <c r="G291" s="33"/>
      <c r="H291" s="33"/>
      <c r="I291" s="35"/>
      <c r="J291" s="16"/>
    </row>
    <row r="292" spans="1:10" ht="25.05" customHeight="1">
      <c r="A292" s="8">
        <v>35022</v>
      </c>
      <c r="B292" s="9" t="s">
        <v>287</v>
      </c>
      <c r="C292" s="10" t="s">
        <v>268</v>
      </c>
      <c r="D292" s="8" t="str">
        <f>'[1]Reggio-Emilia'!D21</f>
        <v>00473350353</v>
      </c>
      <c r="E292" s="36"/>
      <c r="F292" s="33"/>
      <c r="G292" s="33"/>
      <c r="H292" s="33"/>
      <c r="I292" s="35"/>
      <c r="J292" s="16"/>
    </row>
    <row r="293" spans="1:10" ht="25.05" customHeight="1">
      <c r="A293" s="8">
        <v>35023</v>
      </c>
      <c r="B293" s="9" t="s">
        <v>288</v>
      </c>
      <c r="C293" s="10" t="s">
        <v>268</v>
      </c>
      <c r="D293" s="8" t="str">
        <f>'[1]Reggio-Emilia'!D22</f>
        <v>00440630358</v>
      </c>
      <c r="E293" s="36"/>
      <c r="F293" s="33"/>
      <c r="G293" s="33"/>
      <c r="H293" s="33"/>
      <c r="I293" s="35"/>
      <c r="J293" s="16"/>
    </row>
    <row r="294" spans="1:10" ht="25.05" customHeight="1">
      <c r="A294" s="8">
        <v>35024</v>
      </c>
      <c r="B294" s="9" t="s">
        <v>289</v>
      </c>
      <c r="C294" s="10" t="s">
        <v>268</v>
      </c>
      <c r="D294" s="8" t="str">
        <f>'[1]Reggio-Emilia'!D23</f>
        <v>00439260357</v>
      </c>
      <c r="E294" s="36"/>
      <c r="F294" s="33"/>
      <c r="G294" s="33"/>
      <c r="H294" s="33"/>
      <c r="I294" s="35"/>
      <c r="J294" s="16"/>
    </row>
    <row r="295" spans="1:10" ht="25.05" customHeight="1">
      <c r="A295" s="8">
        <v>35026</v>
      </c>
      <c r="B295" s="9" t="s">
        <v>290</v>
      </c>
      <c r="C295" s="10" t="s">
        <v>268</v>
      </c>
      <c r="D295" s="8" t="str">
        <f>'[1]Reggio-Emilia'!D24</f>
        <v>00443430350</v>
      </c>
      <c r="E295" s="36"/>
      <c r="F295" s="33"/>
      <c r="G295" s="33"/>
      <c r="H295" s="33"/>
      <c r="I295" s="35"/>
      <c r="J295" s="16"/>
    </row>
    <row r="296" spans="1:10" ht="25.05" customHeight="1">
      <c r="A296" s="8">
        <v>35027</v>
      </c>
      <c r="B296" s="9" t="s">
        <v>291</v>
      </c>
      <c r="C296" s="10" t="s">
        <v>268</v>
      </c>
      <c r="D296" s="8" t="str">
        <f>'[1]Reggio-Emilia'!D25</f>
        <v>00441110350</v>
      </c>
      <c r="E296" s="36"/>
      <c r="F296" s="33"/>
      <c r="G296" s="33"/>
      <c r="H296" s="33"/>
      <c r="I296" s="35"/>
      <c r="J296" s="16"/>
    </row>
    <row r="297" spans="1:10" ht="25.05" customHeight="1">
      <c r="A297" s="8">
        <v>35028</v>
      </c>
      <c r="B297" s="9" t="s">
        <v>292</v>
      </c>
      <c r="C297" s="10" t="s">
        <v>268</v>
      </c>
      <c r="D297" s="8" t="str">
        <f>'[1]Reggio-Emilia'!D26</f>
        <v>00441550357</v>
      </c>
      <c r="E297" s="36"/>
      <c r="F297" s="33"/>
      <c r="G297" s="33"/>
      <c r="H297" s="33"/>
      <c r="I297" s="35"/>
      <c r="J297" s="16"/>
    </row>
    <row r="298" spans="1:10" ht="25.05" customHeight="1">
      <c r="A298" s="8">
        <v>35029</v>
      </c>
      <c r="B298" s="9" t="s">
        <v>293</v>
      </c>
      <c r="C298" s="10" t="s">
        <v>268</v>
      </c>
      <c r="D298" s="8"/>
      <c r="E298" s="36"/>
      <c r="F298" s="33"/>
      <c r="G298" s="33"/>
      <c r="H298" s="33"/>
      <c r="I298" s="35"/>
      <c r="J298" s="16"/>
    </row>
    <row r="299" spans="1:10" ht="25.05" customHeight="1">
      <c r="A299" s="8">
        <v>35030</v>
      </c>
      <c r="B299" s="9" t="s">
        <v>294</v>
      </c>
      <c r="C299" s="10" t="s">
        <v>268</v>
      </c>
      <c r="D299" s="8"/>
      <c r="E299" s="36"/>
      <c r="F299" s="33"/>
      <c r="G299" s="33"/>
      <c r="H299" s="33"/>
      <c r="I299" s="35"/>
      <c r="J299" s="16"/>
    </row>
    <row r="300" spans="1:10" ht="25.05" customHeight="1">
      <c r="A300" s="8">
        <v>35032</v>
      </c>
      <c r="B300" s="9" t="s">
        <v>295</v>
      </c>
      <c r="C300" s="10" t="s">
        <v>268</v>
      </c>
      <c r="D300" s="8"/>
      <c r="E300" s="36"/>
      <c r="F300" s="33"/>
      <c r="G300" s="33"/>
      <c r="H300" s="33"/>
      <c r="I300" s="35"/>
      <c r="J300" s="16"/>
    </row>
    <row r="301" spans="1:10" ht="25.05" customHeight="1">
      <c r="A301" s="8">
        <v>35033</v>
      </c>
      <c r="B301" s="9" t="s">
        <v>268</v>
      </c>
      <c r="C301" s="10" t="s">
        <v>268</v>
      </c>
      <c r="D301" s="8" t="str">
        <f>'[1]Reggio-Emilia'!D30</f>
        <v>00145920351</v>
      </c>
      <c r="E301" s="36"/>
      <c r="F301" s="33"/>
      <c r="G301" s="33"/>
      <c r="H301" s="33"/>
      <c r="I301" s="35"/>
      <c r="J301" s="16"/>
    </row>
    <row r="302" spans="1:10" ht="25.05" customHeight="1">
      <c r="A302" s="8">
        <v>35034</v>
      </c>
      <c r="B302" s="9" t="s">
        <v>296</v>
      </c>
      <c r="C302" s="10" t="s">
        <v>268</v>
      </c>
      <c r="D302" s="8" t="str">
        <f>'[1]Reggio-Emilia'!D31</f>
        <v>00377960356</v>
      </c>
      <c r="E302" s="36"/>
      <c r="F302" s="33"/>
      <c r="G302" s="33"/>
      <c r="H302" s="33"/>
      <c r="I302" s="35"/>
      <c r="J302" s="16"/>
    </row>
    <row r="303" spans="1:10" ht="25.05" customHeight="1">
      <c r="A303" s="8">
        <v>35035</v>
      </c>
      <c r="B303" s="9" t="s">
        <v>297</v>
      </c>
      <c r="C303" s="10" t="s">
        <v>268</v>
      </c>
      <c r="D303" s="8" t="str">
        <f>'[1]Reggio-Emilia'!D32</f>
        <v>00440750354</v>
      </c>
      <c r="E303" s="36"/>
      <c r="F303" s="33"/>
      <c r="G303" s="33"/>
      <c r="H303" s="33"/>
      <c r="I303" s="35"/>
      <c r="J303" s="16"/>
    </row>
    <row r="304" spans="1:10" ht="25.05" customHeight="1">
      <c r="A304" s="8">
        <v>35036</v>
      </c>
      <c r="B304" s="9" t="s">
        <v>298</v>
      </c>
      <c r="C304" s="10" t="s">
        <v>268</v>
      </c>
      <c r="D304" s="8" t="str">
        <f>'[1]Reggio-Emilia'!D33</f>
        <v>00441270352</v>
      </c>
      <c r="E304" s="36"/>
      <c r="F304" s="33"/>
      <c r="G304" s="33"/>
      <c r="H304" s="33"/>
      <c r="I304" s="35"/>
      <c r="J304" s="16"/>
    </row>
    <row r="305" spans="1:10" ht="25.05" customHeight="1">
      <c r="A305" s="8">
        <v>35037</v>
      </c>
      <c r="B305" s="9" t="s">
        <v>299</v>
      </c>
      <c r="C305" s="10" t="s">
        <v>268</v>
      </c>
      <c r="D305" s="8" t="str">
        <f>'[1]Reggio-Emilia'!D34</f>
        <v>00441100351</v>
      </c>
      <c r="E305" s="36"/>
      <c r="F305" s="33"/>
      <c r="G305" s="33"/>
      <c r="H305" s="33"/>
      <c r="I305" s="35"/>
      <c r="J305" s="16"/>
    </row>
    <row r="306" spans="1:10" ht="25.05" customHeight="1">
      <c r="A306" s="8">
        <v>35038</v>
      </c>
      <c r="B306" s="9" t="s">
        <v>300</v>
      </c>
      <c r="C306" s="10" t="s">
        <v>268</v>
      </c>
      <c r="D306" s="8" t="str">
        <f>'[1]Reggio-Emilia'!D35</f>
        <v>00445450356</v>
      </c>
      <c r="E306" s="36"/>
      <c r="F306" s="33"/>
      <c r="G306" s="33"/>
      <c r="H306" s="33"/>
      <c r="I306" s="35"/>
      <c r="J306" s="16"/>
    </row>
    <row r="307" spans="1:10" ht="25.05" customHeight="1">
      <c r="A307" s="8">
        <v>35039</v>
      </c>
      <c r="B307" s="9" t="s">
        <v>301</v>
      </c>
      <c r="C307" s="10" t="s">
        <v>268</v>
      </c>
      <c r="D307" s="8" t="str">
        <f>'[1]Reggio-Emilia'!D36</f>
        <v>00141530352</v>
      </c>
      <c r="E307" s="36"/>
      <c r="F307" s="33"/>
      <c r="G307" s="33"/>
      <c r="H307" s="33"/>
      <c r="I307" s="35"/>
      <c r="J307" s="16"/>
    </row>
    <row r="308" spans="1:10" ht="25.05" customHeight="1">
      <c r="A308" s="8">
        <v>35040</v>
      </c>
      <c r="B308" s="9" t="s">
        <v>302</v>
      </c>
      <c r="C308" s="10" t="s">
        <v>268</v>
      </c>
      <c r="D308" s="8" t="str">
        <f>'[1]Reggio-Emilia'!D37</f>
        <v>00441150356</v>
      </c>
      <c r="E308" s="36"/>
      <c r="F308" s="33"/>
      <c r="G308" s="33"/>
      <c r="H308" s="33"/>
      <c r="I308" s="35"/>
      <c r="J308" s="16"/>
    </row>
    <row r="309" spans="1:10" ht="25.05" customHeight="1">
      <c r="A309" s="8">
        <v>35041</v>
      </c>
      <c r="B309" s="9" t="s">
        <v>303</v>
      </c>
      <c r="C309" s="10" t="s">
        <v>268</v>
      </c>
      <c r="D309" s="8" t="str">
        <f>'[1]Reggio-Emilia'!D38</f>
        <v>00444850358</v>
      </c>
      <c r="E309" s="36"/>
      <c r="F309" s="33"/>
      <c r="G309" s="33"/>
      <c r="H309" s="33"/>
      <c r="I309" s="35"/>
      <c r="J309" s="16"/>
    </row>
    <row r="310" spans="1:10" ht="25.05" customHeight="1">
      <c r="A310" s="8">
        <v>35046</v>
      </c>
      <c r="B310" s="9" t="s">
        <v>304</v>
      </c>
      <c r="C310" s="10" t="s">
        <v>268</v>
      </c>
      <c r="D310" s="8" t="str">
        <f>'[1]Reggio-Emilia'!D39</f>
        <v>91173360354</v>
      </c>
      <c r="E310" s="36"/>
      <c r="F310" s="33"/>
      <c r="G310" s="33"/>
      <c r="H310" s="33"/>
      <c r="I310" s="35"/>
      <c r="J310" s="16"/>
    </row>
    <row r="311" spans="1:10" ht="25.05" customHeight="1">
      <c r="A311" s="8">
        <v>35042</v>
      </c>
      <c r="B311" s="9" t="s">
        <v>305</v>
      </c>
      <c r="C311" s="10" t="s">
        <v>268</v>
      </c>
      <c r="D311" s="8" t="str">
        <f>'[1]Reggio-Emilia'!D40</f>
        <v>00428680359</v>
      </c>
      <c r="E311" s="36"/>
      <c r="F311" s="33"/>
      <c r="G311" s="33"/>
      <c r="H311" s="33"/>
      <c r="I311" s="35"/>
      <c r="J311" s="16"/>
    </row>
    <row r="312" spans="1:10" ht="25.05" customHeight="1">
      <c r="A312" s="8">
        <v>35043</v>
      </c>
      <c r="B312" s="9" t="s">
        <v>306</v>
      </c>
      <c r="C312" s="10" t="s">
        <v>268</v>
      </c>
      <c r="D312" s="8" t="str">
        <f>'[1]Reggio-Emilia'!D41</f>
        <v>00441360351</v>
      </c>
      <c r="E312" s="36"/>
      <c r="F312" s="33"/>
      <c r="G312" s="33"/>
      <c r="H312" s="33"/>
      <c r="I312" s="35"/>
      <c r="J312" s="16"/>
    </row>
    <row r="313" spans="1:10" ht="25.05" customHeight="1">
      <c r="A313" s="8">
        <v>35044</v>
      </c>
      <c r="B313" s="9" t="s">
        <v>307</v>
      </c>
      <c r="C313" s="10" t="s">
        <v>268</v>
      </c>
      <c r="D313" s="8" t="str">
        <f>'[1]Reggio-Emilia'!D42</f>
        <v>00431850353</v>
      </c>
      <c r="E313" s="36"/>
      <c r="F313" s="33"/>
      <c r="G313" s="33"/>
      <c r="H313" s="33"/>
      <c r="I313" s="35"/>
      <c r="J313" s="16"/>
    </row>
    <row r="314" spans="1:10" ht="25.05" customHeight="1">
      <c r="A314" s="8">
        <v>35045</v>
      </c>
      <c r="B314" s="9" t="s">
        <v>308</v>
      </c>
      <c r="C314" s="10" t="s">
        <v>268</v>
      </c>
      <c r="D314" s="8" t="str">
        <f>'[1]Reggio-Emilia'!D43</f>
        <v>00431620350</v>
      </c>
      <c r="E314" s="36"/>
      <c r="F314" s="33"/>
      <c r="G314" s="33"/>
      <c r="H314" s="33"/>
      <c r="I314" s="35"/>
      <c r="J314" s="23">
        <f>SUM(H273:H314)</f>
        <v>0</v>
      </c>
    </row>
    <row r="315" spans="1:10" ht="25.05" customHeight="1">
      <c r="A315" s="50" t="s">
        <v>578</v>
      </c>
      <c r="B315" s="51"/>
      <c r="C315" s="51"/>
      <c r="D315" s="51"/>
      <c r="E315" s="51"/>
      <c r="F315" s="51"/>
      <c r="G315" s="51"/>
      <c r="H315" s="51"/>
      <c r="I315" s="52"/>
      <c r="J315" s="42">
        <v>630903</v>
      </c>
    </row>
    <row r="316" spans="1:10" ht="25.05" customHeight="1">
      <c r="A316" s="8">
        <v>99001</v>
      </c>
      <c r="B316" s="9" t="s">
        <v>309</v>
      </c>
      <c r="C316" s="10" t="s">
        <v>310</v>
      </c>
      <c r="D316" s="8" t="str">
        <f>[1]Rimini!D2</f>
        <v>00250950409</v>
      </c>
      <c r="E316" s="36"/>
      <c r="F316" s="33"/>
      <c r="G316" s="33"/>
      <c r="H316" s="33"/>
      <c r="I316" s="35"/>
      <c r="J316" s="16"/>
    </row>
    <row r="317" spans="1:10" ht="25.05" customHeight="1">
      <c r="A317" s="8">
        <v>99021</v>
      </c>
      <c r="B317" s="9" t="s">
        <v>311</v>
      </c>
      <c r="C317" s="10" t="s">
        <v>310</v>
      </c>
      <c r="D317" s="8"/>
      <c r="E317" s="36"/>
      <c r="F317" s="33"/>
      <c r="G317" s="33"/>
      <c r="H317" s="33"/>
      <c r="I317" s="35"/>
      <c r="J317" s="16"/>
    </row>
    <row r="318" spans="1:10" ht="25.05" customHeight="1">
      <c r="A318" s="8">
        <v>99002</v>
      </c>
      <c r="B318" s="9" t="s">
        <v>312</v>
      </c>
      <c r="C318" s="10" t="s">
        <v>310</v>
      </c>
      <c r="D318" s="8" t="str">
        <f>[1]Rimini!D4</f>
        <v>00343840401</v>
      </c>
      <c r="E318" s="36"/>
      <c r="F318" s="33"/>
      <c r="G318" s="33"/>
      <c r="H318" s="33"/>
      <c r="I318" s="35"/>
      <c r="J318" s="16"/>
    </row>
    <row r="319" spans="1:10" ht="25.05" customHeight="1">
      <c r="A319" s="8">
        <v>99003</v>
      </c>
      <c r="B319" s="9" t="s">
        <v>313</v>
      </c>
      <c r="C319" s="10" t="s">
        <v>310</v>
      </c>
      <c r="D319" s="8"/>
      <c r="E319" s="36"/>
      <c r="F319" s="33"/>
      <c r="G319" s="33"/>
      <c r="H319" s="33"/>
      <c r="I319" s="35"/>
      <c r="J319" s="16"/>
    </row>
    <row r="320" spans="1:10" ht="25.05" customHeight="1">
      <c r="A320" s="8">
        <v>99004</v>
      </c>
      <c r="B320" s="9" t="s">
        <v>314</v>
      </c>
      <c r="C320" s="10" t="s">
        <v>310</v>
      </c>
      <c r="D320" s="8" t="str">
        <f>[1]Rimini!D6</f>
        <v>82005670409</v>
      </c>
      <c r="E320" s="36"/>
      <c r="F320" s="33"/>
      <c r="G320" s="33"/>
      <c r="H320" s="33"/>
      <c r="I320" s="35"/>
      <c r="J320" s="16"/>
    </row>
    <row r="321" spans="1:10" ht="25.05" customHeight="1">
      <c r="A321" s="8">
        <v>99022</v>
      </c>
      <c r="B321" s="9" t="s">
        <v>315</v>
      </c>
      <c r="C321" s="10" t="s">
        <v>310</v>
      </c>
      <c r="D321" s="8"/>
      <c r="E321" s="36"/>
      <c r="F321" s="33"/>
      <c r="G321" s="33"/>
      <c r="H321" s="33"/>
      <c r="I321" s="35"/>
      <c r="J321" s="16"/>
    </row>
    <row r="322" spans="1:10" ht="25.05" customHeight="1">
      <c r="A322" s="8">
        <v>99005</v>
      </c>
      <c r="B322" s="9" t="s">
        <v>316</v>
      </c>
      <c r="C322" s="10" t="s">
        <v>310</v>
      </c>
      <c r="D322" s="8" t="str">
        <f>[1]Rimini!D8</f>
        <v>00391260403</v>
      </c>
      <c r="E322" s="36"/>
      <c r="F322" s="33"/>
      <c r="G322" s="33"/>
      <c r="H322" s="33"/>
      <c r="I322" s="35"/>
      <c r="J322" s="16"/>
    </row>
    <row r="323" spans="1:10" ht="25.05" customHeight="1">
      <c r="A323" s="8">
        <v>99006</v>
      </c>
      <c r="B323" s="9" t="s">
        <v>317</v>
      </c>
      <c r="C323" s="10" t="s">
        <v>310</v>
      </c>
      <c r="D323" s="8"/>
      <c r="E323" s="36"/>
      <c r="F323" s="33"/>
      <c r="G323" s="33"/>
      <c r="H323" s="33"/>
      <c r="I323" s="35"/>
      <c r="J323" s="16"/>
    </row>
    <row r="324" spans="1:10" ht="25.05" customHeight="1">
      <c r="A324" s="8">
        <v>99030</v>
      </c>
      <c r="B324" s="9" t="s">
        <v>318</v>
      </c>
      <c r="C324" s="10" t="s">
        <v>310</v>
      </c>
      <c r="D324" s="8"/>
      <c r="E324" s="36"/>
      <c r="F324" s="33"/>
      <c r="G324" s="33"/>
      <c r="H324" s="33"/>
      <c r="I324" s="35"/>
      <c r="J324" s="16"/>
    </row>
    <row r="325" spans="1:10" ht="25.05" customHeight="1">
      <c r="A325" s="8">
        <v>99008</v>
      </c>
      <c r="B325" s="9" t="s">
        <v>319</v>
      </c>
      <c r="C325" s="10" t="s">
        <v>310</v>
      </c>
      <c r="D325" s="8"/>
      <c r="E325" s="36"/>
      <c r="F325" s="33"/>
      <c r="G325" s="33"/>
      <c r="H325" s="33"/>
      <c r="I325" s="35"/>
      <c r="J325" s="16"/>
    </row>
    <row r="326" spans="1:10" ht="25.05" customHeight="1">
      <c r="A326" s="8">
        <v>99009</v>
      </c>
      <c r="B326" s="9" t="s">
        <v>320</v>
      </c>
      <c r="C326" s="10" t="s">
        <v>310</v>
      </c>
      <c r="D326" s="8"/>
      <c r="E326" s="36"/>
      <c r="F326" s="33"/>
      <c r="G326" s="33"/>
      <c r="H326" s="33"/>
      <c r="I326" s="35"/>
      <c r="J326" s="16"/>
    </row>
    <row r="327" spans="1:10" ht="25.05" customHeight="1">
      <c r="A327" s="8">
        <v>99029</v>
      </c>
      <c r="B327" s="19" t="s">
        <v>321</v>
      </c>
      <c r="C327" s="10" t="s">
        <v>310</v>
      </c>
      <c r="D327" s="8"/>
      <c r="E327" s="36"/>
      <c r="F327" s="33"/>
      <c r="G327" s="33"/>
      <c r="H327" s="33"/>
      <c r="I327" s="35"/>
      <c r="J327" s="16"/>
    </row>
    <row r="328" spans="1:10" ht="25.05" customHeight="1">
      <c r="A328" s="8">
        <v>99011</v>
      </c>
      <c r="B328" s="9" t="s">
        <v>322</v>
      </c>
      <c r="C328" s="10" t="s">
        <v>310</v>
      </c>
      <c r="D328" s="8"/>
      <c r="E328" s="36"/>
      <c r="F328" s="33"/>
      <c r="G328" s="33"/>
      <c r="H328" s="33"/>
      <c r="I328" s="35"/>
      <c r="J328" s="16"/>
    </row>
    <row r="329" spans="1:10" ht="25.05" customHeight="1">
      <c r="A329" s="8">
        <v>99023</v>
      </c>
      <c r="B329" s="9" t="s">
        <v>323</v>
      </c>
      <c r="C329" s="10" t="s">
        <v>310</v>
      </c>
      <c r="D329" s="8" t="str">
        <f>[1]Rimini!D15</f>
        <v>00360640411</v>
      </c>
      <c r="E329" s="36"/>
      <c r="F329" s="33"/>
      <c r="G329" s="33"/>
      <c r="H329" s="33"/>
      <c r="I329" s="35"/>
      <c r="J329" s="16"/>
    </row>
    <row r="330" spans="1:10" ht="25.05" customHeight="1">
      <c r="A330" s="8">
        <v>99024</v>
      </c>
      <c r="B330" s="9" t="s">
        <v>324</v>
      </c>
      <c r="C330" s="10" t="s">
        <v>310</v>
      </c>
      <c r="D330" s="8"/>
      <c r="E330" s="36"/>
      <c r="F330" s="33"/>
      <c r="G330" s="33"/>
      <c r="H330" s="33"/>
      <c r="I330" s="35"/>
      <c r="J330" s="16"/>
    </row>
    <row r="331" spans="1:10" ht="25.05" customHeight="1">
      <c r="A331" s="8">
        <v>99028</v>
      </c>
      <c r="B331" s="9" t="s">
        <v>325</v>
      </c>
      <c r="C331" s="10" t="s">
        <v>310</v>
      </c>
      <c r="D331" s="10"/>
      <c r="E331" s="36"/>
      <c r="F331" s="33"/>
      <c r="G331" s="33"/>
      <c r="H331" s="33"/>
      <c r="I331" s="35"/>
      <c r="J331" s="16"/>
    </row>
    <row r="332" spans="1:10" ht="25.05" customHeight="1">
      <c r="A332" s="8">
        <v>99013</v>
      </c>
      <c r="B332" s="9" t="s">
        <v>326</v>
      </c>
      <c r="C332" s="10" t="s">
        <v>310</v>
      </c>
      <c r="D332" s="8" t="str">
        <f>[1]Rimini!D18</f>
        <v>00324360403</v>
      </c>
      <c r="E332" s="36"/>
      <c r="F332" s="33"/>
      <c r="G332" s="33"/>
      <c r="H332" s="33"/>
      <c r="I332" s="35"/>
      <c r="J332" s="16"/>
    </row>
    <row r="333" spans="1:10" ht="25.05" customHeight="1">
      <c r="A333" s="8">
        <v>99014</v>
      </c>
      <c r="B333" s="9" t="s">
        <v>310</v>
      </c>
      <c r="C333" s="10" t="s">
        <v>310</v>
      </c>
      <c r="D333" s="8" t="str">
        <f>[1]Rimini!D19</f>
        <v>00304260409</v>
      </c>
      <c r="E333" s="36"/>
      <c r="F333" s="33"/>
      <c r="G333" s="33"/>
      <c r="H333" s="33"/>
      <c r="I333" s="35"/>
      <c r="J333" s="16"/>
    </row>
    <row r="334" spans="1:10" ht="25.05" customHeight="1">
      <c r="A334" s="8">
        <v>99015</v>
      </c>
      <c r="B334" s="9" t="s">
        <v>327</v>
      </c>
      <c r="C334" s="10" t="s">
        <v>310</v>
      </c>
      <c r="D334" s="8"/>
      <c r="E334" s="36"/>
      <c r="F334" s="33"/>
      <c r="G334" s="33"/>
      <c r="H334" s="33"/>
      <c r="I334" s="35"/>
      <c r="J334" s="16"/>
    </row>
    <row r="335" spans="1:10" ht="25.05" customHeight="1">
      <c r="A335" s="8">
        <v>99016</v>
      </c>
      <c r="B335" s="9" t="s">
        <v>328</v>
      </c>
      <c r="C335" s="10" t="s">
        <v>310</v>
      </c>
      <c r="D335" s="8"/>
      <c r="E335" s="36"/>
      <c r="F335" s="33"/>
      <c r="G335" s="33"/>
      <c r="H335" s="33"/>
      <c r="I335" s="35"/>
      <c r="J335" s="16"/>
    </row>
    <row r="336" spans="1:10" ht="25.05" customHeight="1">
      <c r="A336" s="8">
        <v>99017</v>
      </c>
      <c r="B336" s="19" t="s">
        <v>329</v>
      </c>
      <c r="C336" s="10" t="s">
        <v>310</v>
      </c>
      <c r="D336" s="8" t="str">
        <f>[1]Rimini!D22</f>
        <v>82005910409</v>
      </c>
      <c r="E336" s="36"/>
      <c r="F336" s="33"/>
      <c r="G336" s="33"/>
      <c r="H336" s="33"/>
      <c r="I336" s="35"/>
      <c r="J336" s="16"/>
    </row>
    <row r="337" spans="1:10" ht="25.05" customHeight="1">
      <c r="A337" s="8">
        <v>99025</v>
      </c>
      <c r="B337" s="9" t="s">
        <v>330</v>
      </c>
      <c r="C337" s="10" t="s">
        <v>310</v>
      </c>
      <c r="D337" s="10"/>
      <c r="E337" s="36"/>
      <c r="F337" s="33"/>
      <c r="G337" s="33"/>
      <c r="H337" s="33"/>
      <c r="I337" s="35"/>
      <c r="J337" s="16"/>
    </row>
    <row r="338" spans="1:10" ht="25.05" customHeight="1">
      <c r="A338" s="8">
        <v>99026</v>
      </c>
      <c r="B338" s="9" t="s">
        <v>331</v>
      </c>
      <c r="C338" s="10" t="s">
        <v>310</v>
      </c>
      <c r="D338" s="10"/>
      <c r="E338" s="37"/>
      <c r="F338" s="33"/>
      <c r="G338" s="33"/>
      <c r="H338" s="33"/>
      <c r="I338" s="35"/>
      <c r="J338" s="16"/>
    </row>
    <row r="339" spans="1:10" ht="25.05" customHeight="1">
      <c r="A339" s="8">
        <v>99018</v>
      </c>
      <c r="B339" s="19" t="s">
        <v>332</v>
      </c>
      <c r="C339" s="10" t="s">
        <v>310</v>
      </c>
      <c r="D339" s="8" t="str">
        <f>[1]Rimini!D24</f>
        <v>01219190400</v>
      </c>
      <c r="E339" s="39"/>
      <c r="F339" s="33"/>
      <c r="G339" s="33"/>
      <c r="H339" s="33"/>
      <c r="I339" s="35"/>
      <c r="J339" s="16"/>
    </row>
    <row r="340" spans="1:10" ht="25.05" customHeight="1">
      <c r="A340" s="8">
        <v>99031</v>
      </c>
      <c r="B340" s="9" t="s">
        <v>333</v>
      </c>
      <c r="C340" s="10" t="s">
        <v>310</v>
      </c>
      <c r="D340" s="8"/>
      <c r="E340" s="36"/>
      <c r="F340" s="33"/>
      <c r="G340" s="33"/>
      <c r="H340" s="33"/>
      <c r="I340" s="35"/>
      <c r="J340" s="16"/>
    </row>
    <row r="341" spans="1:10" ht="25.05" customHeight="1">
      <c r="A341" s="8">
        <v>99027</v>
      </c>
      <c r="B341" s="9" t="s">
        <v>334</v>
      </c>
      <c r="C341" s="10" t="s">
        <v>310</v>
      </c>
      <c r="D341" s="8"/>
      <c r="E341" s="36"/>
      <c r="F341" s="33"/>
      <c r="G341" s="33"/>
      <c r="H341" s="33"/>
      <c r="I341" s="35"/>
      <c r="J341" s="16"/>
    </row>
    <row r="342" spans="1:10" ht="25.05" customHeight="1">
      <c r="A342" s="8">
        <v>99020</v>
      </c>
      <c r="B342" s="9" t="s">
        <v>335</v>
      </c>
      <c r="C342" s="10" t="s">
        <v>310</v>
      </c>
      <c r="D342" s="8" t="str">
        <f>[1]Rimini!$D$28</f>
        <v>00392080404</v>
      </c>
      <c r="E342" s="36"/>
      <c r="F342" s="33"/>
      <c r="G342" s="33"/>
      <c r="H342" s="33"/>
      <c r="I342" s="35"/>
      <c r="J342" s="23">
        <f>SUM(H316:H342)</f>
        <v>0</v>
      </c>
    </row>
    <row r="343" spans="1:10" ht="40.049999999999997" customHeight="1">
      <c r="A343" s="15"/>
      <c r="B343" s="15"/>
      <c r="C343" s="15"/>
      <c r="D343" s="15"/>
      <c r="E343" s="40"/>
      <c r="F343" s="41"/>
      <c r="G343" s="41"/>
      <c r="H343" s="17">
        <f t="shared" ref="H343:I343" si="0">SUM(H5:H342)</f>
        <v>0</v>
      </c>
      <c r="I343" s="17">
        <f t="shared" si="0"/>
        <v>0</v>
      </c>
      <c r="J343" s="17">
        <f>J4+J60+J82+J113+J161+J206+J253+J272+J315</f>
        <v>10000000</v>
      </c>
    </row>
    <row r="344" spans="1:10" ht="40.049999999999997" customHeight="1">
      <c r="A344" s="16"/>
      <c r="B344" s="16"/>
      <c r="C344" s="16"/>
      <c r="D344" s="16"/>
      <c r="E344" s="16"/>
      <c r="F344" s="16"/>
      <c r="G344" s="16"/>
      <c r="H344" s="16"/>
      <c r="I344" s="16"/>
      <c r="J344" s="45">
        <f>J342+J314+J271+J252+J205+J160+J112+J81+J59</f>
        <v>0</v>
      </c>
    </row>
  </sheetData>
  <mergeCells count="11">
    <mergeCell ref="A1:J1"/>
    <mergeCell ref="A2:J2"/>
    <mergeCell ref="A315:I315"/>
    <mergeCell ref="A253:I253"/>
    <mergeCell ref="A272:I272"/>
    <mergeCell ref="A161:I161"/>
    <mergeCell ref="A206:I206"/>
    <mergeCell ref="A113:I113"/>
    <mergeCell ref="A4:I4"/>
    <mergeCell ref="A60:I60"/>
    <mergeCell ref="A82:I82"/>
  </mergeCells>
  <phoneticPr fontId="17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7EF70-8542-0043-ACE9-1844B172F2CE}">
  <dimension ref="A2:F335"/>
  <sheetViews>
    <sheetView zoomScale="116" zoomScaleNormal="116" zoomScaleSheetLayoutView="100" workbookViewId="0">
      <selection activeCell="G4" sqref="G4"/>
    </sheetView>
  </sheetViews>
  <sheetFormatPr defaultColWidth="10.8984375" defaultRowHeight="13.2"/>
  <cols>
    <col min="1" max="1" width="12.69921875" style="1" customWidth="1"/>
    <col min="2" max="2" width="22.3984375" style="1" customWidth="1"/>
    <col min="3" max="3" width="16.3984375" style="1" customWidth="1"/>
    <col min="4" max="4" width="26.69921875" style="2" customWidth="1"/>
    <col min="5" max="5" width="38.69921875" style="1" customWidth="1"/>
    <col min="6" max="16384" width="10.8984375" style="1"/>
  </cols>
  <sheetData>
    <row r="2" spans="1:6" ht="34.5" customHeight="1">
      <c r="A2" s="15"/>
      <c r="B2" s="15"/>
      <c r="C2" s="15"/>
      <c r="D2" s="24"/>
      <c r="E2" s="15"/>
    </row>
    <row r="3" spans="1:6" s="7" customFormat="1" ht="39" customHeight="1">
      <c r="A3" s="59" t="s">
        <v>681</v>
      </c>
      <c r="B3" s="59"/>
      <c r="C3" s="59"/>
      <c r="D3" s="59"/>
      <c r="E3" s="60"/>
    </row>
    <row r="4" spans="1:6" s="7" customFormat="1" ht="65.7" customHeight="1">
      <c r="A4" s="61" t="s">
        <v>336</v>
      </c>
      <c r="B4" s="62"/>
      <c r="C4" s="62"/>
      <c r="D4" s="62"/>
      <c r="E4" s="62"/>
    </row>
    <row r="5" spans="1:6" s="5" customFormat="1" ht="56.85" customHeight="1">
      <c r="A5" s="3" t="s">
        <v>0</v>
      </c>
      <c r="B5" s="3" t="s">
        <v>1</v>
      </c>
      <c r="C5" s="3" t="s">
        <v>337</v>
      </c>
      <c r="D5" s="4" t="s">
        <v>338</v>
      </c>
      <c r="E5" s="3" t="s">
        <v>339</v>
      </c>
    </row>
    <row r="6" spans="1:6" s="5" customFormat="1">
      <c r="A6" s="25">
        <v>33001</v>
      </c>
      <c r="B6" s="26" t="s">
        <v>340</v>
      </c>
      <c r="C6" s="26" t="s">
        <v>204</v>
      </c>
      <c r="D6" s="27"/>
      <c r="E6" s="28"/>
    </row>
    <row r="7" spans="1:6" s="5" customFormat="1" ht="13.2" customHeight="1">
      <c r="A7" s="25">
        <v>34001</v>
      </c>
      <c r="B7" s="26" t="s">
        <v>341</v>
      </c>
      <c r="C7" s="26" t="s">
        <v>160</v>
      </c>
      <c r="D7" s="27"/>
      <c r="E7" s="28"/>
    </row>
    <row r="8" spans="1:6" s="5" customFormat="1" ht="13.2" customHeight="1">
      <c r="A8" s="25">
        <v>35001</v>
      </c>
      <c r="B8" s="26" t="s">
        <v>342</v>
      </c>
      <c r="C8" s="26" t="s">
        <v>268</v>
      </c>
      <c r="D8" s="27"/>
      <c r="E8" s="28"/>
    </row>
    <row r="9" spans="1:6" s="5" customFormat="1">
      <c r="A9" s="25">
        <v>39001</v>
      </c>
      <c r="B9" s="26" t="s">
        <v>343</v>
      </c>
      <c r="C9" s="26" t="s">
        <v>250</v>
      </c>
      <c r="D9" s="27"/>
      <c r="E9" s="28"/>
    </row>
    <row r="10" spans="1:6" s="5" customFormat="1">
      <c r="A10" s="25">
        <v>33002</v>
      </c>
      <c r="B10" s="26" t="s">
        <v>344</v>
      </c>
      <c r="C10" s="26" t="s">
        <v>204</v>
      </c>
      <c r="D10" s="27"/>
      <c r="E10" s="28"/>
    </row>
    <row r="11" spans="1:6" s="5" customFormat="1" ht="13.2" customHeight="1">
      <c r="A11" s="25">
        <v>33049</v>
      </c>
      <c r="B11" s="26" t="s">
        <v>345</v>
      </c>
      <c r="C11" s="26" t="s">
        <v>204</v>
      </c>
      <c r="D11" s="27"/>
      <c r="E11" s="28"/>
    </row>
    <row r="12" spans="1:6" s="5" customFormat="1" ht="13.2" customHeight="1">
      <c r="A12" s="25">
        <v>37062</v>
      </c>
      <c r="B12" s="26" t="s">
        <v>346</v>
      </c>
      <c r="C12" s="26" t="s">
        <v>6</v>
      </c>
      <c r="D12" s="27"/>
      <c r="E12" s="28"/>
      <c r="F12" s="14"/>
    </row>
    <row r="13" spans="1:6" s="5" customFormat="1" ht="13.2" customHeight="1">
      <c r="A13" s="25">
        <v>37001</v>
      </c>
      <c r="B13" s="26" t="s">
        <v>347</v>
      </c>
      <c r="C13" s="26" t="s">
        <v>6</v>
      </c>
      <c r="D13" s="27"/>
      <c r="E13" s="28"/>
    </row>
    <row r="14" spans="1:6" s="5" customFormat="1" ht="13.2" customHeight="1">
      <c r="A14" s="25">
        <v>37002</v>
      </c>
      <c r="B14" s="26" t="s">
        <v>348</v>
      </c>
      <c r="C14" s="26" t="s">
        <v>6</v>
      </c>
      <c r="D14" s="27"/>
      <c r="E14" s="28"/>
    </row>
    <row r="15" spans="1:6" s="6" customFormat="1" ht="13.2" customHeight="1">
      <c r="A15" s="25">
        <v>38001</v>
      </c>
      <c r="B15" s="26" t="s">
        <v>349</v>
      </c>
      <c r="C15" s="26" t="s">
        <v>61</v>
      </c>
      <c r="D15" s="27"/>
      <c r="E15" s="28"/>
    </row>
    <row r="16" spans="1:6" s="5" customFormat="1">
      <c r="A16" s="25">
        <v>39002</v>
      </c>
      <c r="B16" s="26" t="s">
        <v>350</v>
      </c>
      <c r="C16" s="26" t="s">
        <v>250</v>
      </c>
      <c r="D16" s="27"/>
      <c r="E16" s="28"/>
    </row>
    <row r="17" spans="1:5">
      <c r="A17" s="25">
        <v>39003</v>
      </c>
      <c r="B17" s="26" t="s">
        <v>351</v>
      </c>
      <c r="C17" s="26" t="s">
        <v>250</v>
      </c>
      <c r="D17" s="27"/>
      <c r="E17" s="28"/>
    </row>
    <row r="18" spans="1:5">
      <c r="A18" s="25">
        <v>40001</v>
      </c>
      <c r="B18" s="26" t="s">
        <v>352</v>
      </c>
      <c r="C18" s="26" t="s">
        <v>82</v>
      </c>
      <c r="D18" s="27"/>
      <c r="E18" s="28"/>
    </row>
    <row r="19" spans="1:5">
      <c r="A19" s="25">
        <v>35002</v>
      </c>
      <c r="B19" s="26" t="s">
        <v>353</v>
      </c>
      <c r="C19" s="26" t="s">
        <v>268</v>
      </c>
      <c r="D19" s="27"/>
      <c r="E19" s="28"/>
    </row>
    <row r="20" spans="1:5">
      <c r="A20" s="25">
        <v>35003</v>
      </c>
      <c r="B20" s="26" t="s">
        <v>354</v>
      </c>
      <c r="C20" s="26" t="s">
        <v>268</v>
      </c>
      <c r="D20" s="27"/>
      <c r="E20" s="28"/>
    </row>
    <row r="21" spans="1:5">
      <c r="A21" s="25">
        <v>34002</v>
      </c>
      <c r="B21" s="26" t="s">
        <v>355</v>
      </c>
      <c r="C21" s="26" t="s">
        <v>160</v>
      </c>
      <c r="D21" s="27"/>
      <c r="E21" s="28"/>
    </row>
    <row r="22" spans="1:5">
      <c r="A22" s="25">
        <v>37003</v>
      </c>
      <c r="B22" s="26" t="s">
        <v>356</v>
      </c>
      <c r="C22" s="26" t="s">
        <v>6</v>
      </c>
      <c r="D22" s="27"/>
      <c r="E22" s="28"/>
    </row>
    <row r="23" spans="1:5">
      <c r="A23" s="25">
        <v>36001</v>
      </c>
      <c r="B23" s="26" t="s">
        <v>357</v>
      </c>
      <c r="C23" s="26" t="s">
        <v>113</v>
      </c>
      <c r="D23" s="27"/>
      <c r="E23" s="28"/>
    </row>
    <row r="24" spans="1:5">
      <c r="A24" s="25">
        <v>34003</v>
      </c>
      <c r="B24" s="26" t="s">
        <v>358</v>
      </c>
      <c r="C24" s="26" t="s">
        <v>160</v>
      </c>
      <c r="D24" s="27"/>
      <c r="E24" s="28"/>
    </row>
    <row r="25" spans="1:5">
      <c r="A25" s="25">
        <v>99001</v>
      </c>
      <c r="B25" s="26" t="s">
        <v>359</v>
      </c>
      <c r="C25" s="26" t="s">
        <v>310</v>
      </c>
      <c r="D25" s="27"/>
      <c r="E25" s="28"/>
    </row>
    <row r="26" spans="1:5">
      <c r="A26" s="25">
        <v>37005</v>
      </c>
      <c r="B26" s="26" t="s">
        <v>360</v>
      </c>
      <c r="C26" s="26" t="s">
        <v>6</v>
      </c>
      <c r="D26" s="27"/>
      <c r="E26" s="28"/>
    </row>
    <row r="27" spans="1:5">
      <c r="A27" s="25">
        <v>34004</v>
      </c>
      <c r="B27" s="26" t="s">
        <v>361</v>
      </c>
      <c r="C27" s="26" t="s">
        <v>160</v>
      </c>
      <c r="D27" s="27"/>
      <c r="E27" s="28"/>
    </row>
    <row r="28" spans="1:5">
      <c r="A28" s="25">
        <v>40003</v>
      </c>
      <c r="B28" s="26" t="s">
        <v>362</v>
      </c>
      <c r="C28" s="26" t="s">
        <v>82</v>
      </c>
      <c r="D28" s="27"/>
      <c r="E28" s="28"/>
    </row>
    <row r="29" spans="1:5">
      <c r="A29" s="25">
        <v>33003</v>
      </c>
      <c r="B29" s="26" t="s">
        <v>363</v>
      </c>
      <c r="C29" s="26" t="s">
        <v>204</v>
      </c>
      <c r="D29" s="27"/>
      <c r="E29" s="28"/>
    </row>
    <row r="30" spans="1:5">
      <c r="A30" s="25">
        <v>33004</v>
      </c>
      <c r="B30" s="26" t="s">
        <v>364</v>
      </c>
      <c r="C30" s="26" t="s">
        <v>204</v>
      </c>
      <c r="D30" s="27"/>
      <c r="E30" s="28"/>
    </row>
    <row r="31" spans="1:5">
      <c r="A31" s="25">
        <v>35004</v>
      </c>
      <c r="B31" s="26" t="s">
        <v>365</v>
      </c>
      <c r="C31" s="26" t="s">
        <v>268</v>
      </c>
      <c r="D31" s="27"/>
      <c r="E31" s="28"/>
    </row>
    <row r="32" spans="1:5">
      <c r="A32" s="25">
        <v>33005</v>
      </c>
      <c r="B32" s="26" t="s">
        <v>366</v>
      </c>
      <c r="C32" s="26" t="s">
        <v>204</v>
      </c>
      <c r="D32" s="27"/>
      <c r="E32" s="28"/>
    </row>
    <row r="33" spans="1:5">
      <c r="A33" s="25">
        <v>37006</v>
      </c>
      <c r="B33" s="26" t="s">
        <v>367</v>
      </c>
      <c r="C33" s="26" t="s">
        <v>6</v>
      </c>
      <c r="D33" s="27"/>
      <c r="E33" s="28"/>
    </row>
    <row r="34" spans="1:5">
      <c r="A34" s="25">
        <v>36002</v>
      </c>
      <c r="B34" s="26" t="s">
        <v>368</v>
      </c>
      <c r="C34" s="26" t="s">
        <v>113</v>
      </c>
      <c r="D34" s="27"/>
      <c r="E34" s="28"/>
    </row>
    <row r="35" spans="1:5">
      <c r="A35" s="25">
        <v>38003</v>
      </c>
      <c r="B35" s="26" t="s">
        <v>369</v>
      </c>
      <c r="C35" s="26" t="s">
        <v>61</v>
      </c>
      <c r="D35" s="27"/>
      <c r="E35" s="28"/>
    </row>
    <row r="36" spans="1:5">
      <c r="A36" s="25">
        <v>34005</v>
      </c>
      <c r="B36" s="26" t="s">
        <v>370</v>
      </c>
      <c r="C36" s="26" t="s">
        <v>160</v>
      </c>
      <c r="D36" s="27"/>
      <c r="E36" s="28"/>
    </row>
    <row r="37" spans="1:5">
      <c r="A37" s="25">
        <v>35005</v>
      </c>
      <c r="B37" s="26" t="s">
        <v>371</v>
      </c>
      <c r="C37" s="26" t="s">
        <v>268</v>
      </c>
      <c r="D37" s="27"/>
      <c r="E37" s="28"/>
    </row>
    <row r="38" spans="1:5">
      <c r="A38" s="25">
        <v>40004</v>
      </c>
      <c r="B38" s="26" t="s">
        <v>372</v>
      </c>
      <c r="C38" s="26" t="s">
        <v>82</v>
      </c>
      <c r="D38" s="27"/>
      <c r="E38" s="28"/>
    </row>
    <row r="39" spans="1:5">
      <c r="A39" s="25">
        <v>37007</v>
      </c>
      <c r="B39" s="26" t="s">
        <v>373</v>
      </c>
      <c r="C39" s="26" t="s">
        <v>6</v>
      </c>
      <c r="D39" s="27"/>
      <c r="E39" s="28"/>
    </row>
    <row r="40" spans="1:5">
      <c r="A40" s="25">
        <v>34006</v>
      </c>
      <c r="B40" s="26" t="s">
        <v>374</v>
      </c>
      <c r="C40" s="26" t="s">
        <v>160</v>
      </c>
      <c r="D40" s="27"/>
      <c r="E40" s="28"/>
    </row>
    <row r="41" spans="1:5">
      <c r="A41" s="25">
        <v>33006</v>
      </c>
      <c r="B41" s="26" t="s">
        <v>375</v>
      </c>
      <c r="C41" s="26" t="s">
        <v>204</v>
      </c>
      <c r="D41" s="27"/>
      <c r="E41" s="28"/>
    </row>
    <row r="42" spans="1:5">
      <c r="A42" s="25">
        <v>35006</v>
      </c>
      <c r="B42" s="26" t="s">
        <v>376</v>
      </c>
      <c r="C42" s="26" t="s">
        <v>268</v>
      </c>
      <c r="D42" s="27"/>
      <c r="E42" s="28"/>
    </row>
    <row r="43" spans="1:5">
      <c r="A43" s="25">
        <v>39004</v>
      </c>
      <c r="B43" s="26" t="s">
        <v>377</v>
      </c>
      <c r="C43" s="26" t="s">
        <v>250</v>
      </c>
      <c r="D43" s="27"/>
      <c r="E43" s="28"/>
    </row>
    <row r="44" spans="1:5">
      <c r="A44" s="25">
        <v>37008</v>
      </c>
      <c r="B44" s="26" t="s">
        <v>378</v>
      </c>
      <c r="C44" s="26" t="s">
        <v>6</v>
      </c>
      <c r="D44" s="27"/>
      <c r="E44" s="28"/>
    </row>
    <row r="45" spans="1:5">
      <c r="A45" s="25">
        <v>34007</v>
      </c>
      <c r="B45" s="26" t="s">
        <v>379</v>
      </c>
      <c r="C45" s="26" t="s">
        <v>160</v>
      </c>
      <c r="D45" s="27"/>
      <c r="E45" s="28"/>
    </row>
    <row r="46" spans="1:5">
      <c r="A46" s="25">
        <v>35008</v>
      </c>
      <c r="B46" s="26" t="s">
        <v>380</v>
      </c>
      <c r="C46" s="26" t="s">
        <v>268</v>
      </c>
      <c r="D46" s="27"/>
      <c r="E46" s="28"/>
    </row>
    <row r="47" spans="1:5">
      <c r="A47" s="25">
        <v>33007</v>
      </c>
      <c r="B47" s="26" t="s">
        <v>381</v>
      </c>
      <c r="C47" s="26" t="s">
        <v>204</v>
      </c>
      <c r="D47" s="27"/>
      <c r="E47" s="28"/>
    </row>
    <row r="48" spans="1:5">
      <c r="A48" s="25">
        <v>37009</v>
      </c>
      <c r="B48" s="26" t="s">
        <v>382</v>
      </c>
      <c r="C48" s="26" t="s">
        <v>6</v>
      </c>
      <c r="D48" s="27"/>
      <c r="E48" s="28"/>
    </row>
    <row r="49" spans="1:5">
      <c r="A49" s="25">
        <v>33008</v>
      </c>
      <c r="B49" s="26" t="s">
        <v>383</v>
      </c>
      <c r="C49" s="26" t="s">
        <v>204</v>
      </c>
      <c r="D49" s="27"/>
      <c r="E49" s="28"/>
    </row>
    <row r="50" spans="1:5">
      <c r="A50" s="25">
        <v>34008</v>
      </c>
      <c r="B50" s="26" t="s">
        <v>384</v>
      </c>
      <c r="C50" s="26" t="s">
        <v>160</v>
      </c>
      <c r="D50" s="27"/>
      <c r="E50" s="28"/>
    </row>
    <row r="51" spans="1:5">
      <c r="A51" s="25">
        <v>35009</v>
      </c>
      <c r="B51" s="26" t="s">
        <v>385</v>
      </c>
      <c r="C51" s="26" t="s">
        <v>268</v>
      </c>
      <c r="D51" s="27"/>
      <c r="E51" s="28"/>
    </row>
    <row r="52" spans="1:5">
      <c r="A52" s="25">
        <v>35010</v>
      </c>
      <c r="B52" s="26" t="s">
        <v>386</v>
      </c>
      <c r="C52" s="26" t="s">
        <v>268</v>
      </c>
      <c r="D52" s="27"/>
      <c r="E52" s="28"/>
    </row>
    <row r="53" spans="1:5">
      <c r="A53" s="25">
        <v>36003</v>
      </c>
      <c r="B53" s="26" t="s">
        <v>387</v>
      </c>
      <c r="C53" s="26" t="s">
        <v>113</v>
      </c>
      <c r="D53" s="27"/>
      <c r="E53" s="28"/>
    </row>
    <row r="54" spans="1:5">
      <c r="A54" s="25">
        <v>36004</v>
      </c>
      <c r="B54" s="26" t="s">
        <v>388</v>
      </c>
      <c r="C54" s="26" t="s">
        <v>113</v>
      </c>
      <c r="D54" s="27"/>
      <c r="E54" s="28"/>
    </row>
    <row r="55" spans="1:5">
      <c r="A55" s="25">
        <v>37010</v>
      </c>
      <c r="B55" s="26" t="s">
        <v>389</v>
      </c>
      <c r="C55" s="26" t="s">
        <v>6</v>
      </c>
      <c r="D55" s="27"/>
      <c r="E55" s="28"/>
    </row>
    <row r="56" spans="1:5">
      <c r="A56" s="25">
        <v>35018</v>
      </c>
      <c r="B56" s="26" t="s">
        <v>390</v>
      </c>
      <c r="C56" s="26" t="s">
        <v>268</v>
      </c>
      <c r="D56" s="27"/>
      <c r="E56" s="28"/>
    </row>
    <row r="57" spans="1:5">
      <c r="A57" s="25">
        <v>33010</v>
      </c>
      <c r="B57" s="26" t="s">
        <v>391</v>
      </c>
      <c r="C57" s="26" t="s">
        <v>204</v>
      </c>
      <c r="D57" s="27"/>
      <c r="E57" s="28"/>
    </row>
    <row r="58" spans="1:5">
      <c r="A58" s="25">
        <v>33011</v>
      </c>
      <c r="B58" s="26" t="s">
        <v>392</v>
      </c>
      <c r="C58" s="26" t="s">
        <v>204</v>
      </c>
      <c r="D58" s="27"/>
      <c r="E58" s="28"/>
    </row>
    <row r="59" spans="1:5">
      <c r="A59" s="25">
        <v>36005</v>
      </c>
      <c r="B59" s="26" t="s">
        <v>393</v>
      </c>
      <c r="C59" s="26" t="s">
        <v>113</v>
      </c>
      <c r="D59" s="27"/>
      <c r="E59" s="28"/>
    </row>
    <row r="60" spans="1:5">
      <c r="A60" s="25">
        <v>35011</v>
      </c>
      <c r="B60" s="26" t="s">
        <v>394</v>
      </c>
      <c r="C60" s="26" t="s">
        <v>268</v>
      </c>
      <c r="D60" s="27"/>
      <c r="E60" s="28"/>
    </row>
    <row r="61" spans="1:5">
      <c r="A61" s="25">
        <v>37011</v>
      </c>
      <c r="B61" s="26" t="s">
        <v>395</v>
      </c>
      <c r="C61" s="26" t="s">
        <v>6</v>
      </c>
      <c r="D61" s="27"/>
      <c r="E61" s="28"/>
    </row>
    <row r="62" spans="1:5">
      <c r="A62" s="25">
        <v>37012</v>
      </c>
      <c r="B62" s="26" t="s">
        <v>396</v>
      </c>
      <c r="C62" s="26" t="s">
        <v>6</v>
      </c>
      <c r="D62" s="27"/>
      <c r="E62" s="28"/>
    </row>
    <row r="63" spans="1:5">
      <c r="A63" s="25">
        <v>35012</v>
      </c>
      <c r="B63" s="26" t="s">
        <v>397</v>
      </c>
      <c r="C63" s="26" t="s">
        <v>268</v>
      </c>
      <c r="D63" s="27"/>
      <c r="E63" s="28"/>
    </row>
    <row r="64" spans="1:5">
      <c r="A64" s="25">
        <v>35013</v>
      </c>
      <c r="B64" s="26" t="s">
        <v>398</v>
      </c>
      <c r="C64" s="26" t="s">
        <v>268</v>
      </c>
      <c r="D64" s="27"/>
      <c r="E64" s="28"/>
    </row>
    <row r="65" spans="1:5">
      <c r="A65" s="25">
        <v>39005</v>
      </c>
      <c r="B65" s="26" t="s">
        <v>399</v>
      </c>
      <c r="C65" s="26" t="s">
        <v>250</v>
      </c>
      <c r="D65" s="27"/>
      <c r="E65" s="28"/>
    </row>
    <row r="66" spans="1:5">
      <c r="A66" s="25">
        <v>39006</v>
      </c>
      <c r="B66" s="26" t="s">
        <v>400</v>
      </c>
      <c r="C66" s="26" t="s">
        <v>250</v>
      </c>
      <c r="D66" s="27"/>
      <c r="E66" s="28"/>
    </row>
    <row r="67" spans="1:5">
      <c r="A67" s="25">
        <v>37013</v>
      </c>
      <c r="B67" s="26" t="s">
        <v>401</v>
      </c>
      <c r="C67" s="26" t="s">
        <v>6</v>
      </c>
      <c r="D67" s="27"/>
      <c r="E67" s="28"/>
    </row>
    <row r="68" spans="1:5">
      <c r="A68" s="25">
        <v>37014</v>
      </c>
      <c r="B68" s="26" t="s">
        <v>402</v>
      </c>
      <c r="C68" s="26" t="s">
        <v>6</v>
      </c>
      <c r="D68" s="27"/>
      <c r="E68" s="28"/>
    </row>
    <row r="69" spans="1:5">
      <c r="A69" s="25">
        <v>37015</v>
      </c>
      <c r="B69" s="26" t="s">
        <v>403</v>
      </c>
      <c r="C69" s="26" t="s">
        <v>6</v>
      </c>
      <c r="D69" s="27"/>
      <c r="E69" s="28"/>
    </row>
    <row r="70" spans="1:5">
      <c r="A70" s="25">
        <v>37016</v>
      </c>
      <c r="B70" s="26" t="s">
        <v>404</v>
      </c>
      <c r="C70" s="26" t="s">
        <v>6</v>
      </c>
      <c r="D70" s="27"/>
      <c r="E70" s="28"/>
    </row>
    <row r="71" spans="1:5">
      <c r="A71" s="25">
        <v>37019</v>
      </c>
      <c r="B71" s="26" t="s">
        <v>405</v>
      </c>
      <c r="C71" s="26" t="s">
        <v>6</v>
      </c>
      <c r="D71" s="27"/>
      <c r="E71" s="28"/>
    </row>
    <row r="72" spans="1:5">
      <c r="A72" s="25">
        <v>33013</v>
      </c>
      <c r="B72" s="26" t="s">
        <v>406</v>
      </c>
      <c r="C72" s="26" t="s">
        <v>204</v>
      </c>
      <c r="D72" s="27"/>
      <c r="E72" s="28"/>
    </row>
    <row r="73" spans="1:5">
      <c r="A73" s="25">
        <v>37020</v>
      </c>
      <c r="B73" s="26" t="s">
        <v>407</v>
      </c>
      <c r="C73" s="26" t="s">
        <v>6</v>
      </c>
      <c r="D73" s="27"/>
      <c r="E73" s="28"/>
    </row>
    <row r="74" spans="1:5">
      <c r="A74" s="25">
        <v>99021</v>
      </c>
      <c r="B74" s="26" t="s">
        <v>408</v>
      </c>
      <c r="C74" s="26" t="s">
        <v>310</v>
      </c>
      <c r="D74" s="27"/>
      <c r="E74" s="28"/>
    </row>
    <row r="75" spans="1:5">
      <c r="A75" s="25">
        <v>36006</v>
      </c>
      <c r="B75" s="26" t="s">
        <v>409</v>
      </c>
      <c r="C75" s="26" t="s">
        <v>113</v>
      </c>
      <c r="D75" s="27"/>
      <c r="E75" s="28"/>
    </row>
    <row r="76" spans="1:5">
      <c r="A76" s="25">
        <v>35014</v>
      </c>
      <c r="B76" s="26" t="s">
        <v>410</v>
      </c>
      <c r="C76" s="26" t="s">
        <v>268</v>
      </c>
      <c r="D76" s="27"/>
      <c r="E76" s="28"/>
    </row>
    <row r="77" spans="1:5">
      <c r="A77" s="25">
        <v>33012</v>
      </c>
      <c r="B77" s="26" t="s">
        <v>411</v>
      </c>
      <c r="C77" s="26" t="s">
        <v>204</v>
      </c>
      <c r="D77" s="27"/>
      <c r="E77" s="28"/>
    </row>
    <row r="78" spans="1:5">
      <c r="A78" s="25">
        <v>37017</v>
      </c>
      <c r="B78" s="26" t="s">
        <v>412</v>
      </c>
      <c r="C78" s="26" t="s">
        <v>6</v>
      </c>
      <c r="D78" s="27"/>
      <c r="E78" s="28"/>
    </row>
    <row r="79" spans="1:5">
      <c r="A79" s="25">
        <v>35015</v>
      </c>
      <c r="B79" s="26" t="s">
        <v>413</v>
      </c>
      <c r="C79" s="26" t="s">
        <v>268</v>
      </c>
      <c r="D79" s="27"/>
      <c r="E79" s="28"/>
    </row>
    <row r="80" spans="1:5">
      <c r="A80" s="25">
        <v>35016</v>
      </c>
      <c r="B80" s="26" t="s">
        <v>414</v>
      </c>
      <c r="C80" s="26" t="s">
        <v>268</v>
      </c>
      <c r="D80" s="27"/>
      <c r="E80" s="28"/>
    </row>
    <row r="81" spans="1:5">
      <c r="A81" s="25">
        <v>36007</v>
      </c>
      <c r="B81" s="26" t="s">
        <v>415</v>
      </c>
      <c r="C81" s="26" t="s">
        <v>113</v>
      </c>
      <c r="D81" s="27"/>
      <c r="E81" s="28"/>
    </row>
    <row r="82" spans="1:5">
      <c r="A82" s="25">
        <v>36008</v>
      </c>
      <c r="B82" s="26" t="s">
        <v>416</v>
      </c>
      <c r="C82" s="26" t="s">
        <v>113</v>
      </c>
      <c r="D82" s="27"/>
      <c r="E82" s="28"/>
    </row>
    <row r="83" spans="1:5">
      <c r="A83" s="25">
        <v>33014</v>
      </c>
      <c r="B83" s="26" t="s">
        <v>417</v>
      </c>
      <c r="C83" s="26" t="s">
        <v>204</v>
      </c>
      <c r="D83" s="27"/>
      <c r="E83" s="28"/>
    </row>
    <row r="84" spans="1:5">
      <c r="A84" s="25">
        <v>37021</v>
      </c>
      <c r="B84" s="26" t="s">
        <v>418</v>
      </c>
      <c r="C84" s="26" t="s">
        <v>6</v>
      </c>
      <c r="D84" s="27"/>
      <c r="E84" s="28"/>
    </row>
    <row r="85" spans="1:5">
      <c r="A85" s="25">
        <v>37022</v>
      </c>
      <c r="B85" s="26" t="s">
        <v>419</v>
      </c>
      <c r="C85" s="26" t="s">
        <v>6</v>
      </c>
      <c r="D85" s="27"/>
      <c r="E85" s="28"/>
    </row>
    <row r="86" spans="1:5">
      <c r="A86" s="25">
        <v>40005</v>
      </c>
      <c r="B86" s="26" t="s">
        <v>420</v>
      </c>
      <c r="C86" s="26" t="s">
        <v>82</v>
      </c>
      <c r="D86" s="27"/>
      <c r="E86" s="28"/>
    </row>
    <row r="87" spans="1:5">
      <c r="A87" s="25">
        <v>99002</v>
      </c>
      <c r="B87" s="26" t="s">
        <v>421</v>
      </c>
      <c r="C87" s="26" t="s">
        <v>310</v>
      </c>
      <c r="D87" s="27"/>
      <c r="E87" s="28"/>
    </row>
    <row r="88" spans="1:5">
      <c r="A88" s="25">
        <v>36009</v>
      </c>
      <c r="B88" s="26" t="s">
        <v>422</v>
      </c>
      <c r="C88" s="26" t="s">
        <v>113</v>
      </c>
      <c r="D88" s="27"/>
      <c r="E88" s="28"/>
    </row>
    <row r="89" spans="1:5">
      <c r="A89" s="25">
        <v>35017</v>
      </c>
      <c r="B89" s="26" t="s">
        <v>423</v>
      </c>
      <c r="C89" s="26" t="s">
        <v>268</v>
      </c>
      <c r="D89" s="27"/>
      <c r="E89" s="28"/>
    </row>
    <row r="90" spans="1:5">
      <c r="A90" s="25">
        <v>38004</v>
      </c>
      <c r="B90" s="26" t="s">
        <v>424</v>
      </c>
      <c r="C90" s="26" t="s">
        <v>61</v>
      </c>
      <c r="D90" s="27"/>
      <c r="E90" s="28"/>
    </row>
    <row r="91" spans="1:5">
      <c r="A91" s="25">
        <v>33015</v>
      </c>
      <c r="B91" s="26" t="s">
        <v>425</v>
      </c>
      <c r="C91" s="26" t="s">
        <v>204</v>
      </c>
      <c r="D91" s="27"/>
      <c r="E91" s="28"/>
    </row>
    <row r="92" spans="1:5">
      <c r="A92" s="25">
        <v>39007</v>
      </c>
      <c r="B92" s="26" t="s">
        <v>426</v>
      </c>
      <c r="C92" s="26" t="s">
        <v>250</v>
      </c>
      <c r="D92" s="27"/>
      <c r="E92" s="28"/>
    </row>
    <row r="93" spans="1:5">
      <c r="A93" s="25">
        <v>40007</v>
      </c>
      <c r="B93" s="26" t="s">
        <v>427</v>
      </c>
      <c r="C93" s="26" t="s">
        <v>82</v>
      </c>
      <c r="D93" s="27"/>
      <c r="E93" s="28"/>
    </row>
    <row r="94" spans="1:5">
      <c r="A94" s="25">
        <v>40008</v>
      </c>
      <c r="B94" s="26" t="s">
        <v>428</v>
      </c>
      <c r="C94" s="26" t="s">
        <v>82</v>
      </c>
      <c r="D94" s="27"/>
      <c r="E94" s="28"/>
    </row>
    <row r="95" spans="1:5">
      <c r="A95" s="25">
        <v>40009</v>
      </c>
      <c r="B95" s="26" t="s">
        <v>429</v>
      </c>
      <c r="C95" s="26" t="s">
        <v>82</v>
      </c>
      <c r="D95" s="27"/>
      <c r="E95" s="28"/>
    </row>
    <row r="96" spans="1:5">
      <c r="A96" s="25">
        <v>38005</v>
      </c>
      <c r="B96" s="26" t="s">
        <v>430</v>
      </c>
      <c r="C96" s="26" t="s">
        <v>61</v>
      </c>
      <c r="D96" s="27"/>
      <c r="E96" s="28"/>
    </row>
    <row r="97" spans="1:5">
      <c r="A97" s="25">
        <v>33016</v>
      </c>
      <c r="B97" s="26" t="s">
        <v>431</v>
      </c>
      <c r="C97" s="26" t="s">
        <v>204</v>
      </c>
      <c r="D97" s="27"/>
      <c r="E97" s="28"/>
    </row>
    <row r="98" spans="1:5">
      <c r="A98" s="25">
        <v>34009</v>
      </c>
      <c r="B98" s="26" t="s">
        <v>432</v>
      </c>
      <c r="C98" s="26" t="s">
        <v>160</v>
      </c>
      <c r="D98" s="27"/>
      <c r="E98" s="28"/>
    </row>
    <row r="99" spans="1:5">
      <c r="A99" s="25">
        <v>34010</v>
      </c>
      <c r="B99" s="26" t="s">
        <v>433</v>
      </c>
      <c r="C99" s="26" t="s">
        <v>160</v>
      </c>
      <c r="D99" s="27"/>
      <c r="E99" s="28"/>
    </row>
    <row r="100" spans="1:5">
      <c r="A100" s="25">
        <v>38006</v>
      </c>
      <c r="B100" s="26" t="s">
        <v>434</v>
      </c>
      <c r="C100" s="26" t="s">
        <v>61</v>
      </c>
      <c r="D100" s="27"/>
      <c r="E100" s="28"/>
    </row>
    <row r="101" spans="1:5">
      <c r="A101" s="25">
        <v>34011</v>
      </c>
      <c r="B101" s="26" t="s">
        <v>435</v>
      </c>
      <c r="C101" s="26" t="s">
        <v>160</v>
      </c>
      <c r="D101" s="27"/>
      <c r="E101" s="28"/>
    </row>
    <row r="102" spans="1:5">
      <c r="A102" s="25">
        <v>36010</v>
      </c>
      <c r="B102" s="26" t="s">
        <v>436</v>
      </c>
      <c r="C102" s="26" t="s">
        <v>113</v>
      </c>
      <c r="D102" s="27"/>
      <c r="E102" s="28"/>
    </row>
    <row r="103" spans="1:5">
      <c r="A103" s="25">
        <v>39008</v>
      </c>
      <c r="B103" s="26" t="s">
        <v>437</v>
      </c>
      <c r="C103" s="26" t="s">
        <v>250</v>
      </c>
      <c r="D103" s="27"/>
      <c r="E103" s="28"/>
    </row>
    <row r="104" spans="1:5">
      <c r="A104" s="25">
        <v>38007</v>
      </c>
      <c r="B104" s="26" t="s">
        <v>438</v>
      </c>
      <c r="C104" s="26" t="s">
        <v>61</v>
      </c>
      <c r="D104" s="27"/>
      <c r="E104" s="28"/>
    </row>
    <row r="105" spans="1:5">
      <c r="A105" s="25">
        <v>99003</v>
      </c>
      <c r="B105" s="26" t="s">
        <v>439</v>
      </c>
      <c r="C105" s="26" t="s">
        <v>310</v>
      </c>
      <c r="D105" s="27"/>
      <c r="E105" s="28"/>
    </row>
    <row r="106" spans="1:5">
      <c r="A106" s="25">
        <v>34012</v>
      </c>
      <c r="B106" s="26" t="s">
        <v>440</v>
      </c>
      <c r="C106" s="26" t="s">
        <v>160</v>
      </c>
      <c r="D106" s="27"/>
      <c r="E106" s="28"/>
    </row>
    <row r="107" spans="1:5">
      <c r="A107" s="25">
        <v>35020</v>
      </c>
      <c r="B107" s="26" t="s">
        <v>441</v>
      </c>
      <c r="C107" s="26" t="s">
        <v>268</v>
      </c>
      <c r="D107" s="27"/>
      <c r="E107" s="28"/>
    </row>
    <row r="108" spans="1:5">
      <c r="A108" s="25">
        <v>33017</v>
      </c>
      <c r="B108" s="26" t="s">
        <v>442</v>
      </c>
      <c r="C108" s="26" t="s">
        <v>204</v>
      </c>
      <c r="D108" s="27"/>
      <c r="E108" s="28"/>
    </row>
    <row r="109" spans="1:5">
      <c r="A109" s="25">
        <v>33018</v>
      </c>
      <c r="B109" s="26" t="s">
        <v>443</v>
      </c>
      <c r="C109" s="26" t="s">
        <v>204</v>
      </c>
      <c r="D109" s="27"/>
      <c r="E109" s="28"/>
    </row>
    <row r="110" spans="1:5">
      <c r="A110" s="25">
        <v>39009</v>
      </c>
      <c r="B110" s="26" t="s">
        <v>444</v>
      </c>
      <c r="C110" s="26" t="s">
        <v>250</v>
      </c>
      <c r="D110" s="27"/>
      <c r="E110" s="28"/>
    </row>
    <row r="111" spans="1:5">
      <c r="A111" s="25">
        <v>37024</v>
      </c>
      <c r="B111" s="26" t="s">
        <v>445</v>
      </c>
      <c r="C111" s="26" t="s">
        <v>6</v>
      </c>
      <c r="D111" s="27"/>
      <c r="E111" s="28"/>
    </row>
    <row r="112" spans="1:5">
      <c r="A112" s="25">
        <v>40011</v>
      </c>
      <c r="B112" s="26" t="s">
        <v>446</v>
      </c>
      <c r="C112" s="26" t="s">
        <v>82</v>
      </c>
      <c r="D112" s="27"/>
      <c r="E112" s="28"/>
    </row>
    <row r="113" spans="1:5">
      <c r="A113" s="25">
        <v>37025</v>
      </c>
      <c r="B113" s="26" t="s">
        <v>447</v>
      </c>
      <c r="C113" s="26" t="s">
        <v>6</v>
      </c>
      <c r="D113" s="27"/>
      <c r="E113" s="28"/>
    </row>
    <row r="114" spans="1:5">
      <c r="A114" s="25">
        <v>35021</v>
      </c>
      <c r="B114" s="26" t="s">
        <v>448</v>
      </c>
      <c r="C114" s="26" t="s">
        <v>268</v>
      </c>
      <c r="D114" s="27"/>
      <c r="E114" s="28"/>
    </row>
    <row r="115" spans="1:5">
      <c r="A115" s="25">
        <v>39010</v>
      </c>
      <c r="B115" s="26" t="s">
        <v>449</v>
      </c>
      <c r="C115" s="26" t="s">
        <v>250</v>
      </c>
      <c r="D115" s="27"/>
      <c r="E115" s="28"/>
    </row>
    <row r="116" spans="1:5">
      <c r="A116" s="25">
        <v>36011</v>
      </c>
      <c r="B116" s="26" t="s">
        <v>450</v>
      </c>
      <c r="C116" s="26" t="s">
        <v>113</v>
      </c>
      <c r="D116" s="27"/>
      <c r="E116" s="28"/>
    </row>
    <row r="117" spans="1:5">
      <c r="A117" s="25">
        <v>33019</v>
      </c>
      <c r="B117" s="26" t="s">
        <v>451</v>
      </c>
      <c r="C117" s="26" t="s">
        <v>204</v>
      </c>
      <c r="D117" s="27"/>
      <c r="E117" s="28"/>
    </row>
    <row r="118" spans="1:5">
      <c r="A118" s="25">
        <v>34013</v>
      </c>
      <c r="B118" s="26" t="s">
        <v>452</v>
      </c>
      <c r="C118" s="26" t="s">
        <v>160</v>
      </c>
      <c r="D118" s="27"/>
      <c r="E118" s="28"/>
    </row>
    <row r="119" spans="1:5">
      <c r="A119" s="25">
        <v>38008</v>
      </c>
      <c r="B119" s="26" t="s">
        <v>453</v>
      </c>
      <c r="C119" s="26" t="s">
        <v>61</v>
      </c>
      <c r="D119" s="27"/>
      <c r="E119" s="28"/>
    </row>
    <row r="120" spans="1:5">
      <c r="A120" s="25">
        <v>33020</v>
      </c>
      <c r="B120" s="26" t="s">
        <v>454</v>
      </c>
      <c r="C120" s="26" t="s">
        <v>204</v>
      </c>
      <c r="D120" s="27"/>
      <c r="E120" s="28"/>
    </row>
    <row r="121" spans="1:5">
      <c r="A121" s="25">
        <v>34014</v>
      </c>
      <c r="B121" s="26" t="s">
        <v>455</v>
      </c>
      <c r="C121" s="26" t="s">
        <v>160</v>
      </c>
      <c r="D121" s="27"/>
      <c r="E121" s="28"/>
    </row>
    <row r="122" spans="1:5">
      <c r="A122" s="25">
        <v>36012</v>
      </c>
      <c r="B122" s="26" t="s">
        <v>456</v>
      </c>
      <c r="C122" s="26" t="s">
        <v>113</v>
      </c>
      <c r="D122" s="27"/>
      <c r="E122" s="28"/>
    </row>
    <row r="123" spans="1:5">
      <c r="A123" s="25">
        <v>36013</v>
      </c>
      <c r="B123" s="26" t="s">
        <v>457</v>
      </c>
      <c r="C123" s="26" t="s">
        <v>113</v>
      </c>
      <c r="D123" s="27"/>
      <c r="E123" s="28"/>
    </row>
    <row r="124" spans="1:5">
      <c r="A124" s="25">
        <v>33021</v>
      </c>
      <c r="B124" s="26" t="s">
        <v>458</v>
      </c>
      <c r="C124" s="26" t="s">
        <v>204</v>
      </c>
      <c r="D124" s="27"/>
      <c r="E124" s="28"/>
    </row>
    <row r="125" spans="1:5">
      <c r="A125" s="25">
        <v>38027</v>
      </c>
      <c r="B125" s="26" t="s">
        <v>459</v>
      </c>
      <c r="C125" s="26" t="s">
        <v>61</v>
      </c>
      <c r="D125" s="27"/>
      <c r="E125" s="28"/>
    </row>
    <row r="126" spans="1:5">
      <c r="A126" s="25">
        <v>36014</v>
      </c>
      <c r="B126" s="26" t="s">
        <v>460</v>
      </c>
      <c r="C126" s="26" t="s">
        <v>113</v>
      </c>
      <c r="D126" s="27"/>
      <c r="E126" s="28"/>
    </row>
    <row r="127" spans="1:5">
      <c r="A127" s="25">
        <v>37026</v>
      </c>
      <c r="B127" s="26" t="s">
        <v>461</v>
      </c>
      <c r="C127" s="26" t="s">
        <v>6</v>
      </c>
      <c r="D127" s="27"/>
      <c r="E127" s="28"/>
    </row>
    <row r="128" spans="1:5">
      <c r="A128" s="25">
        <v>34015</v>
      </c>
      <c r="B128" s="26" t="s">
        <v>462</v>
      </c>
      <c r="C128" s="26" t="s">
        <v>160</v>
      </c>
      <c r="D128" s="27"/>
      <c r="E128" s="28"/>
    </row>
    <row r="129" spans="1:5">
      <c r="A129" s="25">
        <v>34016</v>
      </c>
      <c r="B129" s="26" t="s">
        <v>463</v>
      </c>
      <c r="C129" s="26" t="s">
        <v>160</v>
      </c>
      <c r="D129" s="27"/>
      <c r="E129" s="28"/>
    </row>
    <row r="130" spans="1:5">
      <c r="A130" s="25">
        <v>40012</v>
      </c>
      <c r="B130" s="26" t="s">
        <v>464</v>
      </c>
      <c r="C130" s="26" t="s">
        <v>82</v>
      </c>
      <c r="D130" s="27"/>
      <c r="E130" s="28"/>
    </row>
    <row r="131" spans="1:5">
      <c r="A131" s="25">
        <v>40013</v>
      </c>
      <c r="B131" s="26" t="s">
        <v>465</v>
      </c>
      <c r="C131" s="26" t="s">
        <v>82</v>
      </c>
      <c r="D131" s="27"/>
      <c r="E131" s="28"/>
    </row>
    <row r="132" spans="1:5">
      <c r="A132" s="25">
        <v>36015</v>
      </c>
      <c r="B132" s="26" t="s">
        <v>466</v>
      </c>
      <c r="C132" s="26" t="s">
        <v>113</v>
      </c>
      <c r="D132" s="27"/>
      <c r="E132" s="28"/>
    </row>
    <row r="133" spans="1:5">
      <c r="A133" s="25">
        <v>34017</v>
      </c>
      <c r="B133" s="26" t="s">
        <v>467</v>
      </c>
      <c r="C133" s="26" t="s">
        <v>160</v>
      </c>
      <c r="D133" s="27"/>
      <c r="E133" s="28"/>
    </row>
    <row r="134" spans="1:5">
      <c r="A134" s="25">
        <v>36016</v>
      </c>
      <c r="B134" s="26" t="s">
        <v>468</v>
      </c>
      <c r="C134" s="26" t="s">
        <v>113</v>
      </c>
      <c r="D134" s="27"/>
      <c r="E134" s="28"/>
    </row>
    <row r="135" spans="1:5">
      <c r="A135" s="25">
        <v>39011</v>
      </c>
      <c r="B135" s="26" t="s">
        <v>469</v>
      </c>
      <c r="C135" s="26" t="s">
        <v>250</v>
      </c>
      <c r="D135" s="27"/>
      <c r="E135" s="28"/>
    </row>
    <row r="136" spans="1:5">
      <c r="A136" s="25">
        <v>37027</v>
      </c>
      <c r="B136" s="26" t="s">
        <v>470</v>
      </c>
      <c r="C136" s="26" t="s">
        <v>6</v>
      </c>
      <c r="D136" s="27"/>
      <c r="E136" s="28"/>
    </row>
    <row r="137" spans="1:5">
      <c r="A137" s="25">
        <v>40014</v>
      </c>
      <c r="B137" s="26" t="s">
        <v>471</v>
      </c>
      <c r="C137" s="26" t="s">
        <v>82</v>
      </c>
      <c r="D137" s="27"/>
      <c r="E137" s="28"/>
    </row>
    <row r="138" spans="1:5">
      <c r="A138" s="25">
        <v>37028</v>
      </c>
      <c r="B138" s="26" t="s">
        <v>472</v>
      </c>
      <c r="C138" s="26" t="s">
        <v>6</v>
      </c>
      <c r="D138" s="27"/>
      <c r="E138" s="28"/>
    </row>
    <row r="139" spans="1:5">
      <c r="A139" s="25">
        <v>40015</v>
      </c>
      <c r="B139" s="26" t="s">
        <v>473</v>
      </c>
      <c r="C139" s="26" t="s">
        <v>82</v>
      </c>
      <c r="D139" s="27"/>
      <c r="E139" s="28"/>
    </row>
    <row r="140" spans="1:5">
      <c r="A140" s="25">
        <v>35022</v>
      </c>
      <c r="B140" s="26" t="s">
        <v>474</v>
      </c>
      <c r="C140" s="26" t="s">
        <v>268</v>
      </c>
      <c r="D140" s="27"/>
      <c r="E140" s="28"/>
    </row>
    <row r="141" spans="1:5">
      <c r="A141" s="25">
        <v>40016</v>
      </c>
      <c r="B141" s="26" t="s">
        <v>475</v>
      </c>
      <c r="C141" s="26" t="s">
        <v>82</v>
      </c>
      <c r="D141" s="27"/>
      <c r="E141" s="28"/>
    </row>
    <row r="142" spans="1:5">
      <c r="A142" s="25">
        <v>33022</v>
      </c>
      <c r="B142" s="26" t="s">
        <v>476</v>
      </c>
      <c r="C142" s="26" t="s">
        <v>204</v>
      </c>
      <c r="D142" s="27"/>
      <c r="E142" s="28"/>
    </row>
    <row r="143" spans="1:5">
      <c r="A143" s="25">
        <v>99004</v>
      </c>
      <c r="B143" s="26" t="s">
        <v>477</v>
      </c>
      <c r="C143" s="26" t="s">
        <v>310</v>
      </c>
      <c r="D143" s="27"/>
      <c r="E143" s="28"/>
    </row>
    <row r="144" spans="1:5">
      <c r="A144" s="25">
        <v>38025</v>
      </c>
      <c r="B144" s="26" t="s">
        <v>478</v>
      </c>
      <c r="C144" s="26" t="s">
        <v>61</v>
      </c>
      <c r="D144" s="27"/>
      <c r="E144" s="28"/>
    </row>
    <row r="145" spans="1:5">
      <c r="A145" s="25">
        <v>33023</v>
      </c>
      <c r="B145" s="26" t="s">
        <v>479</v>
      </c>
      <c r="C145" s="26" t="s">
        <v>204</v>
      </c>
      <c r="D145" s="27"/>
      <c r="E145" s="28"/>
    </row>
    <row r="146" spans="1:5">
      <c r="A146" s="25">
        <v>33024</v>
      </c>
      <c r="B146" s="26" t="s">
        <v>480</v>
      </c>
      <c r="C146" s="26" t="s">
        <v>204</v>
      </c>
      <c r="D146" s="27"/>
      <c r="E146" s="28"/>
    </row>
    <row r="147" spans="1:5">
      <c r="A147" s="25">
        <v>37030</v>
      </c>
      <c r="B147" s="26" t="s">
        <v>481</v>
      </c>
      <c r="C147" s="26" t="s">
        <v>6</v>
      </c>
      <c r="D147" s="27"/>
      <c r="E147" s="28"/>
    </row>
    <row r="148" spans="1:5">
      <c r="A148" s="25">
        <v>37031</v>
      </c>
      <c r="B148" s="26" t="s">
        <v>482</v>
      </c>
      <c r="C148" s="26" t="s">
        <v>6</v>
      </c>
      <c r="D148" s="27"/>
      <c r="E148" s="28"/>
    </row>
    <row r="149" spans="1:5">
      <c r="A149" s="25">
        <v>33025</v>
      </c>
      <c r="B149" s="26" t="s">
        <v>483</v>
      </c>
      <c r="C149" s="26" t="s">
        <v>204</v>
      </c>
      <c r="D149" s="27"/>
      <c r="E149" s="28"/>
    </row>
    <row r="150" spans="1:5">
      <c r="A150" s="25">
        <v>35023</v>
      </c>
      <c r="B150" s="26" t="s">
        <v>484</v>
      </c>
      <c r="C150" s="26" t="s">
        <v>268</v>
      </c>
      <c r="D150" s="27"/>
      <c r="E150" s="28"/>
    </row>
    <row r="151" spans="1:5">
      <c r="A151" s="25">
        <v>35024</v>
      </c>
      <c r="B151" s="26" t="s">
        <v>485</v>
      </c>
      <c r="C151" s="26" t="s">
        <v>268</v>
      </c>
      <c r="D151" s="27"/>
      <c r="E151" s="28"/>
    </row>
    <row r="152" spans="1:5">
      <c r="A152" s="25">
        <v>36017</v>
      </c>
      <c r="B152" s="26" t="s">
        <v>486</v>
      </c>
      <c r="C152" s="26" t="s">
        <v>113</v>
      </c>
      <c r="D152" s="27"/>
      <c r="E152" s="28"/>
    </row>
    <row r="153" spans="1:5">
      <c r="A153" s="25">
        <v>37032</v>
      </c>
      <c r="B153" s="26" t="s">
        <v>487</v>
      </c>
      <c r="C153" s="26" t="s">
        <v>6</v>
      </c>
      <c r="D153" s="27"/>
      <c r="E153" s="28"/>
    </row>
    <row r="154" spans="1:5">
      <c r="A154" s="25">
        <v>38010</v>
      </c>
      <c r="B154" s="26" t="s">
        <v>488</v>
      </c>
      <c r="C154" s="26" t="s">
        <v>61</v>
      </c>
      <c r="D154" s="27"/>
      <c r="E154" s="28"/>
    </row>
    <row r="155" spans="1:5">
      <c r="A155" s="25">
        <v>38011</v>
      </c>
      <c r="B155" s="26" t="s">
        <v>489</v>
      </c>
      <c r="C155" s="26" t="s">
        <v>61</v>
      </c>
      <c r="D155" s="27"/>
      <c r="E155" s="28"/>
    </row>
    <row r="156" spans="1:5">
      <c r="A156" s="25">
        <v>36018</v>
      </c>
      <c r="B156" s="26" t="s">
        <v>490</v>
      </c>
      <c r="C156" s="26" t="s">
        <v>113</v>
      </c>
      <c r="D156" s="27"/>
      <c r="E156" s="28"/>
    </row>
    <row r="157" spans="1:5">
      <c r="A157" s="25">
        <v>34018</v>
      </c>
      <c r="B157" s="26" t="s">
        <v>491</v>
      </c>
      <c r="C157" s="26" t="s">
        <v>160</v>
      </c>
      <c r="D157" s="27"/>
      <c r="E157" s="28"/>
    </row>
    <row r="158" spans="1:5">
      <c r="A158" s="25">
        <v>34019</v>
      </c>
      <c r="B158" s="29" t="s">
        <v>492</v>
      </c>
      <c r="C158" s="26" t="s">
        <v>160</v>
      </c>
      <c r="D158" s="27"/>
      <c r="E158" s="28"/>
    </row>
    <row r="159" spans="1:5">
      <c r="A159" s="25">
        <v>37033</v>
      </c>
      <c r="B159" s="26" t="s">
        <v>493</v>
      </c>
      <c r="C159" s="26" t="s">
        <v>6</v>
      </c>
      <c r="D159" s="27"/>
      <c r="E159" s="28"/>
    </row>
    <row r="160" spans="1:5">
      <c r="A160" s="25">
        <v>37034</v>
      </c>
      <c r="B160" s="26" t="s">
        <v>494</v>
      </c>
      <c r="C160" s="26" t="s">
        <v>6</v>
      </c>
      <c r="D160" s="27"/>
      <c r="E160" s="28"/>
    </row>
    <row r="161" spans="1:5">
      <c r="A161" s="25">
        <v>40018</v>
      </c>
      <c r="B161" s="26" t="s">
        <v>495</v>
      </c>
      <c r="C161" s="26" t="s">
        <v>82</v>
      </c>
      <c r="D161" s="27"/>
      <c r="E161" s="28"/>
    </row>
    <row r="162" spans="1:5">
      <c r="A162" s="25">
        <v>33026</v>
      </c>
      <c r="B162" s="26" t="s">
        <v>496</v>
      </c>
      <c r="C162" s="26" t="s">
        <v>204</v>
      </c>
      <c r="D162" s="27"/>
      <c r="E162" s="28"/>
    </row>
    <row r="163" spans="1:5">
      <c r="A163" s="25">
        <v>39012</v>
      </c>
      <c r="B163" s="26" t="s">
        <v>497</v>
      </c>
      <c r="C163" s="26" t="s">
        <v>250</v>
      </c>
      <c r="D163" s="27"/>
      <c r="E163" s="28"/>
    </row>
    <row r="164" spans="1:5">
      <c r="A164" s="25">
        <v>35026</v>
      </c>
      <c r="B164" s="26" t="s">
        <v>498</v>
      </c>
      <c r="C164" s="26" t="s">
        <v>268</v>
      </c>
      <c r="D164" s="27"/>
      <c r="E164" s="28"/>
    </row>
    <row r="165" spans="1:5">
      <c r="A165" s="25">
        <v>99022</v>
      </c>
      <c r="B165" s="26" t="s">
        <v>499</v>
      </c>
      <c r="C165" s="26" t="s">
        <v>310</v>
      </c>
      <c r="D165" s="27"/>
      <c r="E165" s="28"/>
    </row>
    <row r="166" spans="1:5">
      <c r="A166" s="25">
        <v>37035</v>
      </c>
      <c r="B166" s="26" t="s">
        <v>500</v>
      </c>
      <c r="C166" s="26" t="s">
        <v>6</v>
      </c>
      <c r="D166" s="27"/>
      <c r="E166" s="28"/>
    </row>
    <row r="167" spans="1:5">
      <c r="A167" s="25">
        <v>36019</v>
      </c>
      <c r="B167" s="26" t="s">
        <v>501</v>
      </c>
      <c r="C167" s="26" t="s">
        <v>113</v>
      </c>
      <c r="D167" s="27"/>
      <c r="E167" s="28"/>
    </row>
    <row r="168" spans="1:5">
      <c r="A168" s="25">
        <v>36020</v>
      </c>
      <c r="B168" s="26" t="s">
        <v>502</v>
      </c>
      <c r="C168" s="26" t="s">
        <v>113</v>
      </c>
      <c r="D168" s="27"/>
      <c r="E168" s="28"/>
    </row>
    <row r="169" spans="1:5">
      <c r="A169" s="25">
        <v>37036</v>
      </c>
      <c r="B169" s="26" t="s">
        <v>503</v>
      </c>
      <c r="C169" s="26" t="s">
        <v>6</v>
      </c>
      <c r="D169" s="27"/>
      <c r="E169" s="28"/>
    </row>
    <row r="170" spans="1:5">
      <c r="A170" s="25">
        <v>38012</v>
      </c>
      <c r="B170" s="26" t="s">
        <v>504</v>
      </c>
      <c r="C170" s="26" t="s">
        <v>61</v>
      </c>
      <c r="D170" s="27"/>
      <c r="E170" s="28"/>
    </row>
    <row r="171" spans="1:5">
      <c r="A171" s="25">
        <v>39013</v>
      </c>
      <c r="B171" s="26" t="s">
        <v>505</v>
      </c>
      <c r="C171" s="26" t="s">
        <v>250</v>
      </c>
      <c r="D171" s="27"/>
      <c r="E171" s="28"/>
    </row>
    <row r="172" spans="1:5">
      <c r="A172" s="25">
        <v>34020</v>
      </c>
      <c r="B172" s="26" t="s">
        <v>506</v>
      </c>
      <c r="C172" s="26" t="s">
        <v>160</v>
      </c>
      <c r="D172" s="27"/>
      <c r="E172" s="28"/>
    </row>
    <row r="173" spans="1:5">
      <c r="A173" s="25">
        <v>37037</v>
      </c>
      <c r="B173" s="26" t="s">
        <v>507</v>
      </c>
      <c r="C173" s="26" t="s">
        <v>6</v>
      </c>
      <c r="D173" s="27"/>
      <c r="E173" s="28"/>
    </row>
    <row r="174" spans="1:5">
      <c r="A174" s="25">
        <v>36021</v>
      </c>
      <c r="B174" s="26" t="s">
        <v>508</v>
      </c>
      <c r="C174" s="26" t="s">
        <v>113</v>
      </c>
      <c r="D174" s="27"/>
      <c r="E174" s="28"/>
    </row>
    <row r="175" spans="1:5">
      <c r="A175" s="25">
        <v>40019</v>
      </c>
      <c r="B175" s="26" t="s">
        <v>509</v>
      </c>
      <c r="C175" s="26" t="s">
        <v>82</v>
      </c>
      <c r="D175" s="27"/>
      <c r="E175" s="28"/>
    </row>
    <row r="176" spans="1:5">
      <c r="A176" s="25">
        <v>40020</v>
      </c>
      <c r="B176" s="26" t="s">
        <v>510</v>
      </c>
      <c r="C176" s="26" t="s">
        <v>82</v>
      </c>
      <c r="D176" s="27"/>
      <c r="E176" s="28"/>
    </row>
    <row r="177" spans="1:5">
      <c r="A177" s="25">
        <v>38014</v>
      </c>
      <c r="B177" s="26" t="s">
        <v>511</v>
      </c>
      <c r="C177" s="26" t="s">
        <v>61</v>
      </c>
      <c r="D177" s="27"/>
      <c r="E177" s="28"/>
    </row>
    <row r="178" spans="1:5">
      <c r="A178" s="25">
        <v>37038</v>
      </c>
      <c r="B178" s="26" t="s">
        <v>512</v>
      </c>
      <c r="C178" s="26" t="s">
        <v>6</v>
      </c>
      <c r="D178" s="27"/>
      <c r="E178" s="28"/>
    </row>
    <row r="179" spans="1:5">
      <c r="A179" s="25">
        <v>36022</v>
      </c>
      <c r="B179" s="26" t="s">
        <v>513</v>
      </c>
      <c r="C179" s="26" t="s">
        <v>113</v>
      </c>
      <c r="D179" s="27"/>
      <c r="E179" s="28"/>
    </row>
    <row r="180" spans="1:5">
      <c r="A180" s="25">
        <v>99005</v>
      </c>
      <c r="B180" s="26" t="s">
        <v>514</v>
      </c>
      <c r="C180" s="26" t="s">
        <v>310</v>
      </c>
      <c r="D180" s="27"/>
      <c r="E180" s="28"/>
    </row>
    <row r="181" spans="1:5">
      <c r="A181" s="25">
        <v>36023</v>
      </c>
      <c r="B181" s="26" t="s">
        <v>515</v>
      </c>
      <c r="C181" s="26" t="s">
        <v>113</v>
      </c>
      <c r="D181" s="27"/>
      <c r="E181" s="28"/>
    </row>
    <row r="182" spans="1:5">
      <c r="A182" s="25">
        <v>40022</v>
      </c>
      <c r="B182" s="26" t="s">
        <v>516</v>
      </c>
      <c r="C182" s="26" t="s">
        <v>82</v>
      </c>
      <c r="D182" s="27"/>
      <c r="E182" s="28"/>
    </row>
    <row r="183" spans="1:5">
      <c r="A183" s="25">
        <v>37039</v>
      </c>
      <c r="B183" s="26" t="s">
        <v>517</v>
      </c>
      <c r="C183" s="26" t="s">
        <v>6</v>
      </c>
      <c r="D183" s="27"/>
      <c r="E183" s="28"/>
    </row>
    <row r="184" spans="1:5">
      <c r="A184" s="25">
        <v>34022</v>
      </c>
      <c r="B184" s="26" t="s">
        <v>518</v>
      </c>
      <c r="C184" s="26" t="s">
        <v>160</v>
      </c>
      <c r="D184" s="27"/>
      <c r="E184" s="28"/>
    </row>
    <row r="185" spans="1:5">
      <c r="A185" s="25">
        <v>99006</v>
      </c>
      <c r="B185" s="26" t="s">
        <v>519</v>
      </c>
      <c r="C185" s="26" t="s">
        <v>310</v>
      </c>
      <c r="D185" s="27"/>
      <c r="E185" s="28"/>
    </row>
    <row r="186" spans="1:5">
      <c r="A186" s="25">
        <v>37040</v>
      </c>
      <c r="B186" s="26" t="s">
        <v>520</v>
      </c>
      <c r="C186" s="26" t="s">
        <v>6</v>
      </c>
      <c r="D186" s="27"/>
      <c r="E186" s="28"/>
    </row>
    <row r="187" spans="1:5">
      <c r="A187" s="25">
        <v>37042</v>
      </c>
      <c r="B187" s="26" t="s">
        <v>521</v>
      </c>
      <c r="C187" s="26" t="s">
        <v>6</v>
      </c>
      <c r="D187" s="27"/>
      <c r="E187" s="28"/>
    </row>
    <row r="188" spans="1:5">
      <c r="A188" s="25">
        <v>35027</v>
      </c>
      <c r="B188" s="26" t="s">
        <v>522</v>
      </c>
      <c r="C188" s="26" t="s">
        <v>268</v>
      </c>
      <c r="D188" s="27"/>
      <c r="E188" s="28"/>
    </row>
    <row r="189" spans="1:5">
      <c r="A189" s="25">
        <v>34023</v>
      </c>
      <c r="B189" s="26" t="s">
        <v>523</v>
      </c>
      <c r="C189" s="26" t="s">
        <v>160</v>
      </c>
      <c r="D189" s="27"/>
      <c r="E189" s="28"/>
    </row>
    <row r="190" spans="1:5" ht="13.8">
      <c r="A190" s="8">
        <v>99030</v>
      </c>
      <c r="B190" s="26" t="s">
        <v>524</v>
      </c>
      <c r="C190" s="26" t="s">
        <v>310</v>
      </c>
      <c r="D190" s="27"/>
      <c r="E190" s="28"/>
    </row>
    <row r="191" spans="1:5">
      <c r="A191" s="25">
        <v>36024</v>
      </c>
      <c r="B191" s="26" t="s">
        <v>525</v>
      </c>
      <c r="C191" s="26" t="s">
        <v>113</v>
      </c>
      <c r="D191" s="27"/>
      <c r="E191" s="28"/>
    </row>
    <row r="192" spans="1:5">
      <c r="A192" s="25">
        <v>99008</v>
      </c>
      <c r="B192" s="26" t="s">
        <v>526</v>
      </c>
      <c r="C192" s="26" t="s">
        <v>310</v>
      </c>
      <c r="D192" s="27"/>
      <c r="E192" s="28"/>
    </row>
    <row r="193" spans="1:5">
      <c r="A193" s="25">
        <v>36025</v>
      </c>
      <c r="B193" s="26" t="s">
        <v>527</v>
      </c>
      <c r="C193" s="26" t="s">
        <v>113</v>
      </c>
      <c r="D193" s="27"/>
      <c r="E193" s="28"/>
    </row>
    <row r="194" spans="1:5">
      <c r="A194" s="25">
        <v>99009</v>
      </c>
      <c r="B194" s="26" t="s">
        <v>528</v>
      </c>
      <c r="C194" s="26" t="s">
        <v>310</v>
      </c>
      <c r="D194" s="27"/>
      <c r="E194" s="28"/>
    </row>
    <row r="195" spans="1:5">
      <c r="A195" s="25">
        <v>37041</v>
      </c>
      <c r="B195" s="26" t="s">
        <v>529</v>
      </c>
      <c r="C195" s="26" t="s">
        <v>6</v>
      </c>
      <c r="D195" s="27"/>
      <c r="E195" s="28"/>
    </row>
    <row r="196" spans="1:5">
      <c r="A196" s="25">
        <v>99029</v>
      </c>
      <c r="B196" s="26" t="s">
        <v>530</v>
      </c>
      <c r="C196" s="26" t="s">
        <v>310</v>
      </c>
      <c r="D196" s="27"/>
      <c r="E196" s="28"/>
    </row>
    <row r="197" spans="1:5">
      <c r="A197" s="25">
        <v>36026</v>
      </c>
      <c r="B197" s="26" t="s">
        <v>531</v>
      </c>
      <c r="C197" s="26" t="s">
        <v>113</v>
      </c>
      <c r="D197" s="27"/>
      <c r="E197" s="28"/>
    </row>
    <row r="198" spans="1:5">
      <c r="A198" s="25">
        <v>40028</v>
      </c>
      <c r="B198" s="26" t="s">
        <v>532</v>
      </c>
      <c r="C198" s="26" t="s">
        <v>82</v>
      </c>
      <c r="D198" s="27"/>
      <c r="E198" s="28"/>
    </row>
    <row r="199" spans="1:5">
      <c r="A199" s="25">
        <v>33027</v>
      </c>
      <c r="B199" s="26" t="s">
        <v>533</v>
      </c>
      <c r="C199" s="26" t="s">
        <v>204</v>
      </c>
      <c r="D199" s="27"/>
      <c r="E199" s="28"/>
    </row>
    <row r="200" spans="1:5">
      <c r="A200" s="25">
        <v>37044</v>
      </c>
      <c r="B200" s="26" t="s">
        <v>534</v>
      </c>
      <c r="C200" s="26" t="s">
        <v>6</v>
      </c>
      <c r="D200" s="27"/>
      <c r="E200" s="28"/>
    </row>
    <row r="201" spans="1:5">
      <c r="A201" s="25">
        <v>99011</v>
      </c>
      <c r="B201" s="26" t="s">
        <v>535</v>
      </c>
      <c r="C201" s="26" t="s">
        <v>310</v>
      </c>
      <c r="D201" s="27"/>
      <c r="E201" s="28"/>
    </row>
    <row r="202" spans="1:5">
      <c r="A202" s="25">
        <v>37045</v>
      </c>
      <c r="B202" s="26" t="s">
        <v>536</v>
      </c>
      <c r="C202" s="26" t="s">
        <v>6</v>
      </c>
      <c r="D202" s="27"/>
      <c r="E202" s="28"/>
    </row>
    <row r="203" spans="1:5">
      <c r="A203" s="25">
        <v>33028</v>
      </c>
      <c r="B203" s="26" t="s">
        <v>537</v>
      </c>
      <c r="C203" s="26" t="s">
        <v>204</v>
      </c>
      <c r="D203" s="27"/>
      <c r="E203" s="28"/>
    </row>
    <row r="204" spans="1:5">
      <c r="A204" s="25">
        <v>34024</v>
      </c>
      <c r="B204" s="26" t="s">
        <v>538</v>
      </c>
      <c r="C204" s="26" t="s">
        <v>160</v>
      </c>
      <c r="D204" s="27"/>
      <c r="E204" s="28"/>
    </row>
    <row r="205" spans="1:5">
      <c r="A205" s="25">
        <v>34025</v>
      </c>
      <c r="B205" s="26" t="s">
        <v>539</v>
      </c>
      <c r="C205" s="26" t="s">
        <v>160</v>
      </c>
      <c r="D205" s="27"/>
      <c r="E205" s="28"/>
    </row>
    <row r="206" spans="1:5">
      <c r="A206" s="25">
        <v>36027</v>
      </c>
      <c r="B206" s="26" t="s">
        <v>540</v>
      </c>
      <c r="C206" s="26" t="s">
        <v>113</v>
      </c>
      <c r="D206" s="27"/>
      <c r="E206" s="28"/>
    </row>
    <row r="207" spans="1:5">
      <c r="A207" s="25">
        <v>99023</v>
      </c>
      <c r="B207" s="26" t="s">
        <v>541</v>
      </c>
      <c r="C207" s="26" t="s">
        <v>310</v>
      </c>
      <c r="D207" s="27"/>
      <c r="E207" s="28"/>
    </row>
    <row r="208" spans="1:5">
      <c r="A208" s="25">
        <v>35028</v>
      </c>
      <c r="B208" s="26" t="s">
        <v>542</v>
      </c>
      <c r="C208" s="26" t="s">
        <v>268</v>
      </c>
      <c r="D208" s="27"/>
      <c r="E208" s="28"/>
    </row>
    <row r="209" spans="1:5">
      <c r="A209" s="25">
        <v>36028</v>
      </c>
      <c r="B209" s="26" t="s">
        <v>543</v>
      </c>
      <c r="C209" s="26" t="s">
        <v>113</v>
      </c>
      <c r="D209" s="27"/>
      <c r="E209" s="28"/>
    </row>
    <row r="210" spans="1:5">
      <c r="A210" s="25">
        <v>38017</v>
      </c>
      <c r="B210" s="26" t="s">
        <v>544</v>
      </c>
      <c r="C210" s="26" t="s">
        <v>61</v>
      </c>
      <c r="D210" s="27"/>
      <c r="E210" s="28"/>
    </row>
    <row r="211" spans="1:5">
      <c r="A211" s="25">
        <v>33030</v>
      </c>
      <c r="B211" s="26" t="s">
        <v>545</v>
      </c>
      <c r="C211" s="26" t="s">
        <v>204</v>
      </c>
      <c r="D211" s="27"/>
      <c r="E211" s="28"/>
    </row>
    <row r="212" spans="1:5">
      <c r="A212" s="25">
        <v>37046</v>
      </c>
      <c r="B212" s="26" t="s">
        <v>546</v>
      </c>
      <c r="C212" s="26" t="s">
        <v>6</v>
      </c>
      <c r="D212" s="27"/>
      <c r="E212" s="28"/>
    </row>
    <row r="213" spans="1:5">
      <c r="A213" s="25">
        <v>36029</v>
      </c>
      <c r="B213" s="26" t="s">
        <v>547</v>
      </c>
      <c r="C213" s="26" t="s">
        <v>113</v>
      </c>
      <c r="D213" s="27"/>
      <c r="E213" s="28"/>
    </row>
    <row r="214" spans="1:5">
      <c r="A214" s="25">
        <v>34026</v>
      </c>
      <c r="B214" s="26" t="s">
        <v>548</v>
      </c>
      <c r="C214" s="26" t="s">
        <v>160</v>
      </c>
      <c r="D214" s="27"/>
      <c r="E214" s="28"/>
    </row>
    <row r="215" spans="1:5">
      <c r="A215" s="25">
        <v>34027</v>
      </c>
      <c r="B215" s="26" t="s">
        <v>549</v>
      </c>
      <c r="C215" s="26" t="s">
        <v>160</v>
      </c>
      <c r="D215" s="27"/>
      <c r="E215" s="28"/>
    </row>
    <row r="216" spans="1:5">
      <c r="A216" s="25">
        <v>36030</v>
      </c>
      <c r="B216" s="26" t="s">
        <v>550</v>
      </c>
      <c r="C216" s="26" t="s">
        <v>113</v>
      </c>
      <c r="D216" s="27"/>
      <c r="E216" s="28"/>
    </row>
    <row r="217" spans="1:5">
      <c r="A217" s="25">
        <v>34028</v>
      </c>
      <c r="B217" s="26" t="s">
        <v>551</v>
      </c>
      <c r="C217" s="26" t="s">
        <v>160</v>
      </c>
      <c r="D217" s="27"/>
      <c r="E217" s="28"/>
    </row>
    <row r="218" spans="1:5">
      <c r="A218" s="25">
        <v>99024</v>
      </c>
      <c r="B218" s="26" t="s">
        <v>552</v>
      </c>
      <c r="C218" s="26" t="s">
        <v>310</v>
      </c>
      <c r="D218" s="27"/>
      <c r="E218" s="28"/>
    </row>
    <row r="219" spans="1:5">
      <c r="A219" s="25">
        <v>33032</v>
      </c>
      <c r="B219" s="26" t="s">
        <v>553</v>
      </c>
      <c r="C219" s="26" t="s">
        <v>204</v>
      </c>
      <c r="D219" s="27"/>
      <c r="E219" s="28"/>
    </row>
    <row r="220" spans="1:5">
      <c r="A220" s="25">
        <v>33033</v>
      </c>
      <c r="B220" s="26" t="s">
        <v>554</v>
      </c>
      <c r="C220" s="26" t="s">
        <v>204</v>
      </c>
      <c r="D220" s="27"/>
      <c r="E220" s="28"/>
    </row>
    <row r="221" spans="1:5">
      <c r="A221" s="25">
        <v>37047</v>
      </c>
      <c r="B221" s="26" t="s">
        <v>555</v>
      </c>
      <c r="C221" s="26" t="s">
        <v>6</v>
      </c>
      <c r="D221" s="27"/>
      <c r="E221" s="28"/>
    </row>
    <row r="222" spans="1:5">
      <c r="A222" s="25">
        <v>37048</v>
      </c>
      <c r="B222" s="26" t="s">
        <v>556</v>
      </c>
      <c r="C222" s="26" t="s">
        <v>6</v>
      </c>
      <c r="D222" s="27"/>
      <c r="E222" s="28"/>
    </row>
    <row r="223" spans="1:5">
      <c r="A223" s="25">
        <v>36031</v>
      </c>
      <c r="B223" s="26" t="s">
        <v>557</v>
      </c>
      <c r="C223" s="26" t="s">
        <v>113</v>
      </c>
      <c r="D223" s="27"/>
      <c r="E223" s="28"/>
    </row>
    <row r="224" spans="1:5">
      <c r="A224" s="25">
        <v>33034</v>
      </c>
      <c r="B224" s="26" t="s">
        <v>558</v>
      </c>
      <c r="C224" s="26" t="s">
        <v>204</v>
      </c>
      <c r="D224" s="27"/>
      <c r="E224" s="28"/>
    </row>
    <row r="225" spans="1:5">
      <c r="A225" s="25">
        <v>33035</v>
      </c>
      <c r="B225" s="26" t="s">
        <v>559</v>
      </c>
      <c r="C225" s="26" t="s">
        <v>204</v>
      </c>
      <c r="D225" s="27"/>
      <c r="E225" s="28"/>
    </row>
    <row r="226" spans="1:5">
      <c r="A226" s="25">
        <v>38018</v>
      </c>
      <c r="B226" s="26" t="s">
        <v>560</v>
      </c>
      <c r="C226" s="26" t="s">
        <v>61</v>
      </c>
      <c r="D226" s="27"/>
      <c r="E226" s="28"/>
    </row>
    <row r="227" spans="1:5">
      <c r="A227" s="25">
        <v>99028</v>
      </c>
      <c r="B227" s="26" t="s">
        <v>561</v>
      </c>
      <c r="C227" s="26" t="s">
        <v>310</v>
      </c>
      <c r="D227" s="27"/>
      <c r="E227" s="28"/>
    </row>
    <row r="228" spans="1:5">
      <c r="A228" s="25">
        <v>34050</v>
      </c>
      <c r="B228" s="26" t="s">
        <v>562</v>
      </c>
      <c r="C228" s="26" t="s">
        <v>160</v>
      </c>
      <c r="D228" s="27"/>
      <c r="E228" s="28"/>
    </row>
    <row r="229" spans="1:5">
      <c r="A229" s="25">
        <v>36032</v>
      </c>
      <c r="B229" s="26" t="s">
        <v>563</v>
      </c>
      <c r="C229" s="26" t="s">
        <v>113</v>
      </c>
      <c r="D229" s="27"/>
      <c r="E229" s="28"/>
    </row>
    <row r="230" spans="1:5">
      <c r="A230" s="25">
        <v>33036</v>
      </c>
      <c r="B230" s="26" t="s">
        <v>564</v>
      </c>
      <c r="C230" s="26" t="s">
        <v>204</v>
      </c>
      <c r="D230" s="27"/>
      <c r="E230" s="28"/>
    </row>
    <row r="231" spans="1:5">
      <c r="A231" s="25">
        <v>33037</v>
      </c>
      <c r="B231" s="26" t="s">
        <v>565</v>
      </c>
      <c r="C231" s="26" t="s">
        <v>204</v>
      </c>
      <c r="D231" s="27"/>
      <c r="E231" s="28"/>
    </row>
    <row r="232" spans="1:5">
      <c r="A232" s="25">
        <v>40031</v>
      </c>
      <c r="B232" s="26" t="s">
        <v>566</v>
      </c>
      <c r="C232" s="26" t="s">
        <v>82</v>
      </c>
      <c r="D232" s="27"/>
      <c r="E232" s="28"/>
    </row>
    <row r="233" spans="1:5">
      <c r="A233" s="25">
        <v>38019</v>
      </c>
      <c r="B233" s="26" t="s">
        <v>567</v>
      </c>
      <c r="C233" s="26" t="s">
        <v>61</v>
      </c>
      <c r="D233" s="27"/>
      <c r="E233" s="28"/>
    </row>
    <row r="234" spans="1:5">
      <c r="A234" s="25">
        <v>35029</v>
      </c>
      <c r="B234" s="26" t="s">
        <v>568</v>
      </c>
      <c r="C234" s="26" t="s">
        <v>268</v>
      </c>
      <c r="D234" s="27"/>
      <c r="E234" s="28"/>
    </row>
    <row r="235" spans="1:5">
      <c r="A235" s="25">
        <v>40032</v>
      </c>
      <c r="B235" s="26" t="s">
        <v>569</v>
      </c>
      <c r="C235" s="26" t="s">
        <v>82</v>
      </c>
      <c r="D235" s="27"/>
      <c r="E235" s="28"/>
    </row>
    <row r="236" spans="1:5">
      <c r="A236" s="25">
        <v>40033</v>
      </c>
      <c r="B236" s="26" t="s">
        <v>570</v>
      </c>
      <c r="C236" s="26" t="s">
        <v>82</v>
      </c>
      <c r="D236" s="27"/>
      <c r="E236" s="28"/>
    </row>
    <row r="237" spans="1:5">
      <c r="A237" s="25">
        <v>36033</v>
      </c>
      <c r="B237" s="26" t="s">
        <v>571</v>
      </c>
      <c r="C237" s="26" t="s">
        <v>113</v>
      </c>
      <c r="D237" s="27"/>
      <c r="E237" s="28"/>
    </row>
    <row r="238" spans="1:5">
      <c r="A238" s="25">
        <v>35030</v>
      </c>
      <c r="B238" s="26" t="s">
        <v>572</v>
      </c>
      <c r="C238" s="26" t="s">
        <v>268</v>
      </c>
      <c r="D238" s="27"/>
      <c r="E238" s="28"/>
    </row>
    <row r="239" spans="1:5">
      <c r="A239" s="25">
        <v>36034</v>
      </c>
      <c r="B239" s="26" t="s">
        <v>573</v>
      </c>
      <c r="C239" s="26" t="s">
        <v>113</v>
      </c>
      <c r="D239" s="27"/>
      <c r="E239" s="28"/>
    </row>
    <row r="240" spans="1:5">
      <c r="A240" s="25">
        <v>39014</v>
      </c>
      <c r="B240" s="26" t="s">
        <v>574</v>
      </c>
      <c r="C240" s="26" t="s">
        <v>250</v>
      </c>
      <c r="D240" s="27"/>
      <c r="E240" s="28"/>
    </row>
    <row r="241" spans="1:5">
      <c r="A241" s="25">
        <v>35033</v>
      </c>
      <c r="B241" s="26" t="s">
        <v>575</v>
      </c>
      <c r="C241" s="26" t="s">
        <v>268</v>
      </c>
      <c r="D241" s="27"/>
      <c r="E241" s="28"/>
    </row>
    <row r="242" spans="1:5">
      <c r="A242" s="25">
        <v>35032</v>
      </c>
      <c r="B242" s="26" t="s">
        <v>576</v>
      </c>
      <c r="C242" s="26" t="s">
        <v>268</v>
      </c>
      <c r="D242" s="27"/>
      <c r="E242" s="28"/>
    </row>
    <row r="243" spans="1:5">
      <c r="A243" s="25">
        <v>99013</v>
      </c>
      <c r="B243" s="26" t="s">
        <v>577</v>
      </c>
      <c r="C243" s="26" t="s">
        <v>310</v>
      </c>
      <c r="D243" s="27"/>
      <c r="E243" s="28"/>
    </row>
    <row r="244" spans="1:5">
      <c r="A244" s="25">
        <v>99014</v>
      </c>
      <c r="B244" s="26" t="s">
        <v>578</v>
      </c>
      <c r="C244" s="26" t="s">
        <v>310</v>
      </c>
      <c r="D244" s="27"/>
      <c r="E244" s="28"/>
    </row>
    <row r="245" spans="1:5">
      <c r="A245" s="25">
        <v>35034</v>
      </c>
      <c r="B245" s="26" t="s">
        <v>579</v>
      </c>
      <c r="C245" s="26" t="s">
        <v>268</v>
      </c>
      <c r="D245" s="27"/>
      <c r="E245" s="28"/>
    </row>
    <row r="246" spans="1:5">
      <c r="A246" s="25">
        <v>39015</v>
      </c>
      <c r="B246" s="26" t="s">
        <v>580</v>
      </c>
      <c r="C246" s="26" t="s">
        <v>250</v>
      </c>
      <c r="D246" s="27"/>
      <c r="E246" s="28"/>
    </row>
    <row r="247" spans="1:5">
      <c r="A247" s="25">
        <v>36035</v>
      </c>
      <c r="B247" s="26" t="s">
        <v>581</v>
      </c>
      <c r="C247" s="26" t="s">
        <v>113</v>
      </c>
      <c r="D247" s="27"/>
      <c r="E247" s="28"/>
    </row>
    <row r="248" spans="1:5">
      <c r="A248" s="25">
        <v>38029</v>
      </c>
      <c r="B248" s="26" t="s">
        <v>582</v>
      </c>
      <c r="C248" s="26" t="s">
        <v>61</v>
      </c>
      <c r="D248" s="27"/>
      <c r="E248" s="28"/>
    </row>
    <row r="249" spans="1:5">
      <c r="A249" s="25">
        <v>33038</v>
      </c>
      <c r="B249" s="26" t="s">
        <v>583</v>
      </c>
      <c r="C249" s="26" t="s">
        <v>204</v>
      </c>
      <c r="D249" s="27"/>
      <c r="E249" s="28"/>
    </row>
    <row r="250" spans="1:5">
      <c r="A250" s="25">
        <v>40036</v>
      </c>
      <c r="B250" s="26" t="s">
        <v>584</v>
      </c>
      <c r="C250" s="26" t="s">
        <v>82</v>
      </c>
      <c r="D250" s="27"/>
      <c r="E250" s="28"/>
    </row>
    <row r="251" spans="1:5">
      <c r="A251" s="25">
        <v>34030</v>
      </c>
      <c r="B251" s="26" t="s">
        <v>585</v>
      </c>
      <c r="C251" s="26" t="s">
        <v>160</v>
      </c>
      <c r="D251" s="27"/>
      <c r="E251" s="28"/>
    </row>
    <row r="252" spans="1:5">
      <c r="A252" s="25">
        <v>35035</v>
      </c>
      <c r="B252" s="26" t="s">
        <v>586</v>
      </c>
      <c r="C252" s="26" t="s">
        <v>268</v>
      </c>
      <c r="D252" s="27"/>
      <c r="E252" s="28"/>
    </row>
    <row r="253" spans="1:5">
      <c r="A253" s="25">
        <v>40037</v>
      </c>
      <c r="B253" s="26" t="s">
        <v>587</v>
      </c>
      <c r="C253" s="26" t="s">
        <v>82</v>
      </c>
      <c r="D253" s="27"/>
      <c r="E253" s="28"/>
    </row>
    <row r="254" spans="1:5">
      <c r="A254" s="25">
        <v>33039</v>
      </c>
      <c r="B254" s="26" t="s">
        <v>588</v>
      </c>
      <c r="C254" s="26" t="s">
        <v>204</v>
      </c>
      <c r="D254" s="27"/>
      <c r="E254" s="28"/>
    </row>
    <row r="255" spans="1:5">
      <c r="A255" s="25">
        <v>35036</v>
      </c>
      <c r="B255" s="26" t="s">
        <v>589</v>
      </c>
      <c r="C255" s="26" t="s">
        <v>268</v>
      </c>
      <c r="D255" s="27"/>
      <c r="E255" s="28"/>
    </row>
    <row r="256" spans="1:5">
      <c r="A256" s="25">
        <v>39016</v>
      </c>
      <c r="B256" s="26" t="s">
        <v>590</v>
      </c>
      <c r="C256" s="26" t="s">
        <v>250</v>
      </c>
      <c r="D256" s="27"/>
      <c r="E256" s="28"/>
    </row>
    <row r="257" spans="1:5">
      <c r="A257" s="25">
        <v>34031</v>
      </c>
      <c r="B257" s="26" t="s">
        <v>591</v>
      </c>
      <c r="C257" s="26" t="s">
        <v>160</v>
      </c>
      <c r="D257" s="27"/>
      <c r="E257" s="28"/>
    </row>
    <row r="258" spans="1:5">
      <c r="A258" s="25">
        <v>37050</v>
      </c>
      <c r="B258" s="26" t="s">
        <v>592</v>
      </c>
      <c r="C258" s="26" t="s">
        <v>6</v>
      </c>
      <c r="D258" s="27"/>
      <c r="E258" s="28"/>
    </row>
    <row r="259" spans="1:5">
      <c r="A259" s="25">
        <v>34032</v>
      </c>
      <c r="B259" s="26" t="s">
        <v>593</v>
      </c>
      <c r="C259" s="26" t="s">
        <v>160</v>
      </c>
      <c r="D259" s="27"/>
      <c r="E259" s="28"/>
    </row>
    <row r="260" spans="1:5">
      <c r="A260" s="25">
        <v>99015</v>
      </c>
      <c r="B260" s="26" t="s">
        <v>594</v>
      </c>
      <c r="C260" s="26" t="s">
        <v>310</v>
      </c>
      <c r="D260" s="27"/>
      <c r="E260" s="28"/>
    </row>
    <row r="261" spans="1:5">
      <c r="A261" s="25">
        <v>37051</v>
      </c>
      <c r="B261" s="26" t="s">
        <v>595</v>
      </c>
      <c r="C261" s="26" t="s">
        <v>6</v>
      </c>
      <c r="D261" s="27"/>
      <c r="E261" s="28"/>
    </row>
    <row r="262" spans="1:5">
      <c r="A262" s="25">
        <v>36036</v>
      </c>
      <c r="B262" s="26" t="s">
        <v>596</v>
      </c>
      <c r="C262" s="26" t="s">
        <v>113</v>
      </c>
      <c r="D262" s="27"/>
      <c r="E262" s="28"/>
    </row>
    <row r="263" spans="1:5">
      <c r="A263" s="25">
        <v>99016</v>
      </c>
      <c r="B263" s="26" t="s">
        <v>597</v>
      </c>
      <c r="C263" s="26" t="s">
        <v>310</v>
      </c>
      <c r="D263" s="27"/>
      <c r="E263" s="28"/>
    </row>
    <row r="264" spans="1:5">
      <c r="A264" s="25">
        <v>36037</v>
      </c>
      <c r="B264" s="26" t="s">
        <v>598</v>
      </c>
      <c r="C264" s="26" t="s">
        <v>113</v>
      </c>
      <c r="D264" s="27"/>
      <c r="E264" s="28"/>
    </row>
    <row r="265" spans="1:5">
      <c r="A265" s="25">
        <v>37052</v>
      </c>
      <c r="B265" s="26" t="s">
        <v>599</v>
      </c>
      <c r="C265" s="26" t="s">
        <v>6</v>
      </c>
      <c r="D265" s="27"/>
      <c r="E265" s="28"/>
    </row>
    <row r="266" spans="1:5">
      <c r="A266" s="25">
        <v>33040</v>
      </c>
      <c r="B266" s="26" t="s">
        <v>600</v>
      </c>
      <c r="C266" s="26" t="s">
        <v>204</v>
      </c>
      <c r="D266" s="27"/>
      <c r="E266" s="28"/>
    </row>
    <row r="267" spans="1:5">
      <c r="A267" s="25">
        <v>37053</v>
      </c>
      <c r="B267" s="26" t="s">
        <v>601</v>
      </c>
      <c r="C267" s="26" t="s">
        <v>6</v>
      </c>
      <c r="D267" s="27"/>
      <c r="E267" s="28"/>
    </row>
    <row r="268" spans="1:5">
      <c r="A268" s="25">
        <v>99017</v>
      </c>
      <c r="B268" s="26" t="s">
        <v>602</v>
      </c>
      <c r="C268" s="26" t="s">
        <v>310</v>
      </c>
      <c r="D268" s="27"/>
      <c r="E268" s="28"/>
    </row>
    <row r="269" spans="1:5">
      <c r="A269" s="25">
        <v>37054</v>
      </c>
      <c r="B269" s="26" t="s">
        <v>603</v>
      </c>
      <c r="C269" s="26" t="s">
        <v>6</v>
      </c>
      <c r="D269" s="27"/>
      <c r="E269" s="28"/>
    </row>
    <row r="270" spans="1:5">
      <c r="A270" s="25">
        <v>99025</v>
      </c>
      <c r="B270" s="26" t="s">
        <v>604</v>
      </c>
      <c r="C270" s="26" t="s">
        <v>310</v>
      </c>
      <c r="D270" s="27"/>
      <c r="E270" s="28"/>
    </row>
    <row r="271" spans="1:5">
      <c r="A271" s="25">
        <v>35037</v>
      </c>
      <c r="B271" s="26" t="s">
        <v>605</v>
      </c>
      <c r="C271" s="26" t="s">
        <v>268</v>
      </c>
      <c r="D271" s="27"/>
      <c r="E271" s="28"/>
    </row>
    <row r="272" spans="1:5">
      <c r="A272" s="25">
        <v>40041</v>
      </c>
      <c r="B272" s="26" t="s">
        <v>606</v>
      </c>
      <c r="C272" s="26" t="s">
        <v>82</v>
      </c>
      <c r="D272" s="27"/>
      <c r="E272" s="28"/>
    </row>
    <row r="273" spans="1:5">
      <c r="A273" s="25">
        <v>37055</v>
      </c>
      <c r="B273" s="26" t="s">
        <v>607</v>
      </c>
      <c r="C273" s="26" t="s">
        <v>6</v>
      </c>
      <c r="D273" s="27"/>
      <c r="E273" s="28"/>
    </row>
    <row r="274" spans="1:5">
      <c r="A274" s="25">
        <v>33041</v>
      </c>
      <c r="B274" s="26" t="s">
        <v>608</v>
      </c>
      <c r="C274" s="26" t="s">
        <v>204</v>
      </c>
      <c r="D274" s="27"/>
      <c r="E274" s="28"/>
    </row>
    <row r="275" spans="1:5">
      <c r="A275" s="25">
        <v>35038</v>
      </c>
      <c r="B275" s="26" t="s">
        <v>609</v>
      </c>
      <c r="C275" s="26" t="s">
        <v>268</v>
      </c>
      <c r="D275" s="27"/>
      <c r="E275" s="28"/>
    </row>
    <row r="276" spans="1:5">
      <c r="A276" s="25">
        <v>36038</v>
      </c>
      <c r="B276" s="26" t="s">
        <v>610</v>
      </c>
      <c r="C276" s="26" t="s">
        <v>113</v>
      </c>
      <c r="D276" s="27"/>
      <c r="E276" s="28"/>
    </row>
    <row r="277" spans="1:5">
      <c r="A277" s="25">
        <v>36039</v>
      </c>
      <c r="B277" s="26" t="s">
        <v>611</v>
      </c>
      <c r="C277" s="26" t="s">
        <v>113</v>
      </c>
      <c r="D277" s="27"/>
      <c r="E277" s="28"/>
    </row>
    <row r="278" spans="1:5">
      <c r="A278" s="25">
        <v>34033</v>
      </c>
      <c r="B278" s="26" t="s">
        <v>612</v>
      </c>
      <c r="C278" s="26" t="s">
        <v>160</v>
      </c>
      <c r="D278" s="27"/>
      <c r="E278" s="28"/>
    </row>
    <row r="279" spans="1:5">
      <c r="A279" s="25">
        <v>40043</v>
      </c>
      <c r="B279" s="26" t="s">
        <v>613</v>
      </c>
      <c r="C279" s="26" t="s">
        <v>82</v>
      </c>
      <c r="D279" s="27"/>
      <c r="E279" s="28"/>
    </row>
    <row r="280" spans="1:5">
      <c r="A280" s="25">
        <v>37056</v>
      </c>
      <c r="B280" s="26" t="s">
        <v>614</v>
      </c>
      <c r="C280" s="26" t="s">
        <v>6</v>
      </c>
      <c r="D280" s="27"/>
      <c r="E280" s="28"/>
    </row>
    <row r="281" spans="1:5">
      <c r="A281" s="25">
        <v>99026</v>
      </c>
      <c r="B281" s="26" t="s">
        <v>615</v>
      </c>
      <c r="C281" s="26" t="s">
        <v>310</v>
      </c>
      <c r="D281" s="27"/>
      <c r="E281" s="28"/>
    </row>
    <row r="282" spans="1:5">
      <c r="A282" s="30">
        <v>39017</v>
      </c>
      <c r="B282" s="31" t="s">
        <v>616</v>
      </c>
      <c r="C282" s="31" t="s">
        <v>250</v>
      </c>
      <c r="D282" s="27"/>
      <c r="E282" s="28"/>
    </row>
    <row r="283" spans="1:5">
      <c r="A283" s="25">
        <v>99018</v>
      </c>
      <c r="B283" s="26" t="s">
        <v>617</v>
      </c>
      <c r="C283" s="26" t="s">
        <v>310</v>
      </c>
      <c r="D283" s="27"/>
      <c r="E283" s="28"/>
    </row>
    <row r="284" spans="1:5">
      <c r="A284" s="25">
        <v>35039</v>
      </c>
      <c r="B284" s="26" t="s">
        <v>618</v>
      </c>
      <c r="C284" s="26" t="s">
        <v>268</v>
      </c>
      <c r="D284" s="27"/>
      <c r="E284" s="28"/>
    </row>
    <row r="285" spans="1:5">
      <c r="A285" s="25">
        <v>33042</v>
      </c>
      <c r="B285" s="26" t="s">
        <v>619</v>
      </c>
      <c r="C285" s="26" t="s">
        <v>204</v>
      </c>
      <c r="D285" s="27"/>
      <c r="E285" s="28"/>
    </row>
    <row r="286" spans="1:5">
      <c r="A286" s="25">
        <v>40044</v>
      </c>
      <c r="B286" s="26" t="s">
        <v>620</v>
      </c>
      <c r="C286" s="26" t="s">
        <v>82</v>
      </c>
      <c r="D286" s="27"/>
      <c r="E286" s="28"/>
    </row>
    <row r="287" spans="1:5" ht="13.8">
      <c r="A287" s="25">
        <v>99031</v>
      </c>
      <c r="B287" s="26" t="s">
        <v>621</v>
      </c>
      <c r="C287" s="10" t="s">
        <v>578</v>
      </c>
      <c r="D287" s="27"/>
      <c r="E287" s="28"/>
    </row>
    <row r="288" spans="1:5">
      <c r="A288" s="25">
        <v>37057</v>
      </c>
      <c r="B288" s="26" t="s">
        <v>622</v>
      </c>
      <c r="C288" s="26" t="s">
        <v>6</v>
      </c>
      <c r="D288" s="27"/>
      <c r="E288" s="28"/>
    </row>
    <row r="289" spans="1:5">
      <c r="A289" s="25">
        <v>36040</v>
      </c>
      <c r="B289" s="26" t="s">
        <v>623</v>
      </c>
      <c r="C289" s="26" t="s">
        <v>113</v>
      </c>
      <c r="D289" s="27"/>
      <c r="E289" s="28"/>
    </row>
    <row r="290" spans="1:5">
      <c r="A290" s="25">
        <v>36041</v>
      </c>
      <c r="B290" s="26" t="s">
        <v>624</v>
      </c>
      <c r="C290" s="26" t="s">
        <v>113</v>
      </c>
      <c r="D290" s="27"/>
      <c r="E290" s="28"/>
    </row>
    <row r="291" spans="1:5">
      <c r="A291" s="25">
        <v>40045</v>
      </c>
      <c r="B291" s="26" t="s">
        <v>625</v>
      </c>
      <c r="C291" s="26" t="s">
        <v>82</v>
      </c>
      <c r="D291" s="27"/>
      <c r="E291" s="28"/>
    </row>
    <row r="292" spans="1:5">
      <c r="A292" s="25">
        <v>35040</v>
      </c>
      <c r="B292" s="26" t="s">
        <v>626</v>
      </c>
      <c r="C292" s="26" t="s">
        <v>268</v>
      </c>
      <c r="D292" s="27"/>
      <c r="E292" s="28"/>
    </row>
    <row r="293" spans="1:5">
      <c r="A293" s="25">
        <v>36042</v>
      </c>
      <c r="B293" s="26" t="s">
        <v>627</v>
      </c>
      <c r="C293" s="26" t="s">
        <v>113</v>
      </c>
      <c r="D293" s="27"/>
      <c r="E293" s="28"/>
    </row>
    <row r="294" spans="1:5">
      <c r="A294" s="25">
        <v>36043</v>
      </c>
      <c r="B294" s="26" t="s">
        <v>628</v>
      </c>
      <c r="C294" s="26" t="s">
        <v>113</v>
      </c>
      <c r="D294" s="27"/>
      <c r="E294" s="28"/>
    </row>
    <row r="295" spans="1:5">
      <c r="A295" s="25">
        <v>34049</v>
      </c>
      <c r="B295" s="26" t="s">
        <v>629</v>
      </c>
      <c r="C295" s="26" t="s">
        <v>160</v>
      </c>
      <c r="D295" s="27"/>
      <c r="E295" s="28"/>
    </row>
    <row r="296" spans="1:5">
      <c r="A296" s="25">
        <v>40046</v>
      </c>
      <c r="B296" s="26" t="s">
        <v>630</v>
      </c>
      <c r="C296" s="26" t="s">
        <v>82</v>
      </c>
      <c r="D296" s="27"/>
      <c r="E296" s="28"/>
    </row>
    <row r="297" spans="1:5">
      <c r="A297" s="25">
        <v>39018</v>
      </c>
      <c r="B297" s="26" t="s">
        <v>631</v>
      </c>
      <c r="C297" s="26" t="s">
        <v>250</v>
      </c>
      <c r="D297" s="27"/>
      <c r="E297" s="28"/>
    </row>
    <row r="298" spans="1:5">
      <c r="A298" s="25">
        <v>36044</v>
      </c>
      <c r="B298" s="26" t="s">
        <v>632</v>
      </c>
      <c r="C298" s="26" t="s">
        <v>113</v>
      </c>
      <c r="D298" s="27"/>
      <c r="E298" s="28"/>
    </row>
    <row r="299" spans="1:5">
      <c r="A299" s="25">
        <v>34035</v>
      </c>
      <c r="B299" s="26" t="s">
        <v>633</v>
      </c>
      <c r="C299" s="26" t="s">
        <v>160</v>
      </c>
      <c r="D299" s="27"/>
      <c r="E299" s="28"/>
    </row>
    <row r="300" spans="1:5">
      <c r="A300" s="25">
        <v>34036</v>
      </c>
      <c r="B300" s="26" t="s">
        <v>634</v>
      </c>
      <c r="C300" s="26" t="s">
        <v>160</v>
      </c>
      <c r="D300" s="27"/>
      <c r="E300" s="28"/>
    </row>
    <row r="301" spans="1:5">
      <c r="A301" s="25">
        <v>34051</v>
      </c>
      <c r="B301" s="26" t="s">
        <v>635</v>
      </c>
      <c r="C301" s="26" t="s">
        <v>160</v>
      </c>
      <c r="D301" s="27"/>
      <c r="E301" s="28"/>
    </row>
    <row r="302" spans="1:5">
      <c r="A302" s="25">
        <v>36045</v>
      </c>
      <c r="B302" s="26" t="s">
        <v>636</v>
      </c>
      <c r="C302" s="26" t="s">
        <v>113</v>
      </c>
      <c r="D302" s="27"/>
      <c r="E302" s="28"/>
    </row>
    <row r="303" spans="1:5">
      <c r="A303" s="25">
        <v>99027</v>
      </c>
      <c r="B303" s="26" t="s">
        <v>637</v>
      </c>
      <c r="C303" s="26" t="s">
        <v>310</v>
      </c>
      <c r="D303" s="27"/>
      <c r="E303" s="28"/>
    </row>
    <row r="304" spans="1:5">
      <c r="A304" s="25">
        <v>34038</v>
      </c>
      <c r="B304" s="26" t="s">
        <v>638</v>
      </c>
      <c r="C304" s="26" t="s">
        <v>160</v>
      </c>
      <c r="D304" s="27"/>
      <c r="E304" s="28"/>
    </row>
    <row r="305" spans="1:5">
      <c r="A305" s="25">
        <v>38028</v>
      </c>
      <c r="B305" s="26" t="s">
        <v>639</v>
      </c>
      <c r="C305" s="26" t="s">
        <v>61</v>
      </c>
      <c r="D305" s="27"/>
      <c r="E305" s="28"/>
    </row>
    <row r="306" spans="1:5">
      <c r="A306" s="25">
        <v>34039</v>
      </c>
      <c r="B306" s="26" t="s">
        <v>640</v>
      </c>
      <c r="C306" s="26" t="s">
        <v>160</v>
      </c>
      <c r="D306" s="27"/>
      <c r="E306" s="28"/>
    </row>
    <row r="307" spans="1:5">
      <c r="A307" s="25">
        <v>35041</v>
      </c>
      <c r="B307" s="26" t="s">
        <v>641</v>
      </c>
      <c r="C307" s="26" t="s">
        <v>268</v>
      </c>
      <c r="D307" s="27"/>
      <c r="E307" s="28"/>
    </row>
    <row r="308" spans="1:5">
      <c r="A308" s="25">
        <v>34040</v>
      </c>
      <c r="B308" s="26" t="s">
        <v>642</v>
      </c>
      <c r="C308" s="26" t="s">
        <v>160</v>
      </c>
      <c r="D308" s="27"/>
      <c r="E308" s="28"/>
    </row>
    <row r="309" spans="1:5">
      <c r="A309" s="25">
        <v>34041</v>
      </c>
      <c r="B309" s="26" t="s">
        <v>643</v>
      </c>
      <c r="C309" s="26" t="s">
        <v>160</v>
      </c>
      <c r="D309" s="27"/>
      <c r="E309" s="28"/>
    </row>
    <row r="310" spans="1:5">
      <c r="A310" s="25">
        <v>34042</v>
      </c>
      <c r="B310" s="26" t="s">
        <v>644</v>
      </c>
      <c r="C310" s="26" t="s">
        <v>160</v>
      </c>
      <c r="D310" s="27"/>
      <c r="E310" s="28"/>
    </row>
    <row r="311" spans="1:5">
      <c r="A311" s="25">
        <v>33043</v>
      </c>
      <c r="B311" s="26" t="s">
        <v>645</v>
      </c>
      <c r="C311" s="26" t="s">
        <v>204</v>
      </c>
      <c r="D311" s="27"/>
      <c r="E311" s="28"/>
    </row>
    <row r="312" spans="1:5">
      <c r="A312" s="25">
        <v>40049</v>
      </c>
      <c r="B312" s="26" t="s">
        <v>646</v>
      </c>
      <c r="C312" s="26" t="s">
        <v>82</v>
      </c>
      <c r="D312" s="27"/>
      <c r="E312" s="28"/>
    </row>
    <row r="313" spans="1:5">
      <c r="A313" s="25">
        <v>38030</v>
      </c>
      <c r="B313" s="26" t="s">
        <v>647</v>
      </c>
      <c r="C313" s="26" t="s">
        <v>61</v>
      </c>
      <c r="D313" s="27"/>
      <c r="E313" s="28"/>
    </row>
    <row r="314" spans="1:5">
      <c r="A314" s="25">
        <v>34044</v>
      </c>
      <c r="B314" s="26" t="s">
        <v>648</v>
      </c>
      <c r="C314" s="26" t="s">
        <v>160</v>
      </c>
      <c r="D314" s="27"/>
      <c r="E314" s="28"/>
    </row>
    <row r="315" spans="1:5">
      <c r="A315" s="25">
        <v>37061</v>
      </c>
      <c r="B315" s="26" t="s">
        <v>649</v>
      </c>
      <c r="C315" s="26" t="s">
        <v>6</v>
      </c>
      <c r="D315" s="27"/>
      <c r="E315" s="28"/>
    </row>
    <row r="316" spans="1:5">
      <c r="A316" s="25">
        <v>34045</v>
      </c>
      <c r="B316" s="26" t="s">
        <v>650</v>
      </c>
      <c r="C316" s="26" t="s">
        <v>160</v>
      </c>
      <c r="D316" s="27"/>
      <c r="E316" s="28"/>
    </row>
    <row r="317" spans="1:5">
      <c r="A317" s="25">
        <v>34046</v>
      </c>
      <c r="B317" s="26" t="s">
        <v>651</v>
      </c>
      <c r="C317" s="26" t="s">
        <v>160</v>
      </c>
      <c r="D317" s="27"/>
      <c r="E317" s="28"/>
    </row>
    <row r="318" spans="1:5">
      <c r="A318" s="25">
        <v>35046</v>
      </c>
      <c r="B318" s="26" t="s">
        <v>652</v>
      </c>
      <c r="C318" s="26" t="s">
        <v>268</v>
      </c>
      <c r="D318" s="27"/>
      <c r="E318" s="28"/>
    </row>
    <row r="319" spans="1:5">
      <c r="A319" s="25">
        <v>37059</v>
      </c>
      <c r="B319" s="26" t="s">
        <v>653</v>
      </c>
      <c r="C319" s="26" t="s">
        <v>6</v>
      </c>
      <c r="D319" s="27"/>
      <c r="E319" s="28"/>
    </row>
    <row r="320" spans="1:5">
      <c r="A320" s="25">
        <v>40050</v>
      </c>
      <c r="B320" s="26" t="s">
        <v>654</v>
      </c>
      <c r="C320" s="26" t="s">
        <v>82</v>
      </c>
      <c r="D320" s="27"/>
      <c r="E320" s="28"/>
    </row>
    <row r="321" spans="1:5">
      <c r="A321" s="25">
        <v>33044</v>
      </c>
      <c r="B321" s="26" t="s">
        <v>655</v>
      </c>
      <c r="C321" s="26" t="s">
        <v>204</v>
      </c>
      <c r="D321" s="27"/>
      <c r="E321" s="28"/>
    </row>
    <row r="322" spans="1:5">
      <c r="A322" s="25">
        <v>99020</v>
      </c>
      <c r="B322" s="26" t="s">
        <v>656</v>
      </c>
      <c r="C322" s="26" t="s">
        <v>310</v>
      </c>
      <c r="D322" s="27"/>
      <c r="E322" s="28"/>
    </row>
    <row r="323" spans="1:5">
      <c r="A323" s="25">
        <v>35042</v>
      </c>
      <c r="B323" s="26" t="s">
        <v>657</v>
      </c>
      <c r="C323" s="26" t="s">
        <v>268</v>
      </c>
      <c r="D323" s="27"/>
      <c r="E323" s="28"/>
    </row>
    <row r="324" spans="1:5">
      <c r="A324" s="25">
        <v>35043</v>
      </c>
      <c r="B324" s="26" t="s">
        <v>658</v>
      </c>
      <c r="C324" s="26" t="s">
        <v>268</v>
      </c>
      <c r="D324" s="27"/>
      <c r="E324" s="28"/>
    </row>
    <row r="325" spans="1:5">
      <c r="A325" s="25">
        <v>35044</v>
      </c>
      <c r="B325" s="26" t="s">
        <v>659</v>
      </c>
      <c r="C325" s="26" t="s">
        <v>268</v>
      </c>
      <c r="D325" s="27"/>
      <c r="E325" s="28"/>
    </row>
    <row r="326" spans="1:5">
      <c r="A326" s="25">
        <v>38022</v>
      </c>
      <c r="B326" s="26" t="s">
        <v>660</v>
      </c>
      <c r="C326" s="26" t="s">
        <v>61</v>
      </c>
      <c r="D326" s="27"/>
      <c r="E326" s="28"/>
    </row>
    <row r="327" spans="1:5">
      <c r="A327" s="25">
        <v>36046</v>
      </c>
      <c r="B327" s="26" t="s">
        <v>661</v>
      </c>
      <c r="C327" s="26" t="s">
        <v>113</v>
      </c>
      <c r="D327" s="27"/>
      <c r="E327" s="28"/>
    </row>
    <row r="328" spans="1:5">
      <c r="A328" s="25">
        <v>33045</v>
      </c>
      <c r="B328" s="26" t="s">
        <v>662</v>
      </c>
      <c r="C328" s="26" t="s">
        <v>204</v>
      </c>
      <c r="D328" s="27"/>
      <c r="E328" s="28"/>
    </row>
    <row r="329" spans="1:5">
      <c r="A329" s="25">
        <v>35045</v>
      </c>
      <c r="B329" s="26" t="s">
        <v>663</v>
      </c>
      <c r="C329" s="26" t="s">
        <v>268</v>
      </c>
      <c r="D329" s="27"/>
      <c r="E329" s="28"/>
    </row>
    <row r="330" spans="1:5">
      <c r="A330" s="25">
        <v>33046</v>
      </c>
      <c r="B330" s="26" t="s">
        <v>664</v>
      </c>
      <c r="C330" s="26" t="s">
        <v>204</v>
      </c>
      <c r="D330" s="27"/>
      <c r="E330" s="28"/>
    </row>
    <row r="331" spans="1:5">
      <c r="A331" s="25">
        <v>38023</v>
      </c>
      <c r="B331" s="26" t="s">
        <v>665</v>
      </c>
      <c r="C331" s="26" t="s">
        <v>61</v>
      </c>
      <c r="D331" s="27"/>
      <c r="E331" s="28"/>
    </row>
    <row r="332" spans="1:5">
      <c r="A332" s="25">
        <v>33047</v>
      </c>
      <c r="B332" s="26" t="s">
        <v>666</v>
      </c>
      <c r="C332" s="26" t="s">
        <v>204</v>
      </c>
      <c r="D332" s="27"/>
      <c r="E332" s="28"/>
    </row>
    <row r="333" spans="1:5">
      <c r="A333" s="25">
        <v>33048</v>
      </c>
      <c r="B333" s="26" t="s">
        <v>667</v>
      </c>
      <c r="C333" s="26" t="s">
        <v>204</v>
      </c>
      <c r="D333" s="27"/>
      <c r="E333" s="28"/>
    </row>
    <row r="334" spans="1:5">
      <c r="A334" s="25">
        <v>36047</v>
      </c>
      <c r="B334" s="26" t="s">
        <v>668</v>
      </c>
      <c r="C334" s="26" t="s">
        <v>113</v>
      </c>
      <c r="D334" s="27"/>
      <c r="E334" s="28"/>
    </row>
    <row r="335" spans="1:5">
      <c r="A335" s="25">
        <v>37060</v>
      </c>
      <c r="B335" s="26" t="s">
        <v>669</v>
      </c>
      <c r="C335" s="26" t="s">
        <v>6</v>
      </c>
      <c r="D335" s="27"/>
      <c r="E335" s="28"/>
    </row>
  </sheetData>
  <autoFilter ref="A5:E335" xr:uid="{7AD7E55E-1622-294A-8AE9-F1A0D078DD91}">
    <sortState xmlns:xlrd2="http://schemas.microsoft.com/office/spreadsheetml/2017/richdata2" ref="A6:E333">
      <sortCondition ref="B5"/>
    </sortState>
  </autoFilter>
  <mergeCells count="2">
    <mergeCell ref="A3:E3"/>
    <mergeCell ref="A4:E4"/>
  </mergeCells>
  <pageMargins left="0.7" right="0.7" top="0.75" bottom="0.75" header="0.3" footer="0.3"/>
  <pageSetup paperSize="9" scale="61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2c2cbb3-b899-4f7f-a67a-4fe401f719a1">
      <Terms xmlns="http://schemas.microsoft.com/office/infopath/2007/PartnerControls"/>
    </lcf76f155ced4ddcb4097134ff3c332f>
    <TaxCatchAll xmlns="f3886190-3ca2-4ae0-a012-e0a2c0fa8f8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CECA77DC4BE84C8B2A2EE119D7F8AC" ma:contentTypeVersion="15" ma:contentTypeDescription="Creare un nuovo documento." ma:contentTypeScope="" ma:versionID="579518b332eef34a6660765105676542">
  <xsd:schema xmlns:xsd="http://www.w3.org/2001/XMLSchema" xmlns:xs="http://www.w3.org/2001/XMLSchema" xmlns:p="http://schemas.microsoft.com/office/2006/metadata/properties" xmlns:ns2="92c2cbb3-b899-4f7f-a67a-4fe401f719a1" xmlns:ns3="f3886190-3ca2-4ae0-a012-e0a2c0fa8f88" targetNamespace="http://schemas.microsoft.com/office/2006/metadata/properties" ma:root="true" ma:fieldsID="77c592f31950e5fb003e1a83da2116ad" ns2:_="" ns3:_="">
    <xsd:import namespace="92c2cbb3-b899-4f7f-a67a-4fe401f719a1"/>
    <xsd:import namespace="f3886190-3ca2-4ae0-a012-e0a2c0fa8f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2cbb3-b899-4f7f-a67a-4fe401f719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Tag immagine" ma:readOnly="false" ma:fieldId="{5cf76f15-5ced-4ddc-b409-7134ff3c332f}" ma:taxonomyMulti="true" ma:sspId="4468606d-3e0e-4e7b-a815-ae4d792ab8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886190-3ca2-4ae0-a012-e0a2c0fa8f88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961c19a5-d671-4f43-b6a8-2ac2f8b3823c}" ma:internalName="TaxCatchAll" ma:showField="CatchAllData" ma:web="f3886190-3ca2-4ae0-a012-e0a2c0fa8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89250CE-A998-436A-8E8D-7E49D57A90D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26B15F-5282-42CB-A696-E33FB0192531}">
  <ds:schemaRefs>
    <ds:schemaRef ds:uri="http://schemas.microsoft.com/office/2006/metadata/properties"/>
    <ds:schemaRef ds:uri="92c2cbb3-b899-4f7f-a67a-4fe401f719a1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elements/1.1/"/>
    <ds:schemaRef ds:uri="f3886190-3ca2-4ae0-a012-e0a2c0fa8f88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7F84F55-3644-4E78-B657-E9B8D62BD6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2c2cbb3-b899-4f7f-a67a-4fe401f719a1"/>
    <ds:schemaRef ds:uri="f3886190-3ca2-4ae0-a012-e0a2c0fa8f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RIPARTIZIONE COMUNALE RISORSE</vt:lpstr>
      <vt:lpstr>ELENCO ALLOGGI</vt:lpstr>
      <vt:lpstr>'ELENCO ALLOGGI'!Area_stampa</vt:lpstr>
      <vt:lpstr>'RIPARTIZIONE COMUNALE RISORSE'!Titoli_stampa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Saverino Daniela</dc:creator>
  <cp:keywords/>
  <dc:description/>
  <cp:lastModifiedBy>Fabbri Milva</cp:lastModifiedBy>
  <cp:revision/>
  <cp:lastPrinted>2023-03-03T15:12:42Z</cp:lastPrinted>
  <dcterms:created xsi:type="dcterms:W3CDTF">2020-07-03T10:43:30Z</dcterms:created>
  <dcterms:modified xsi:type="dcterms:W3CDTF">2025-07-29T10:39:59Z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0x010100D8CECA77DC4BE84C8B2A2EE119D7F8AC</vt:lpwstr>
  </property>
  <property fmtid="{D5CDD505-2E9C-101B-9397-08002B2CF9AE}" pid="3" name="MediaServiceImageTags">
    <vt:lpwstr/>
  </property>
</Properties>
</file>